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<sst xmlns="http://schemas.openxmlformats.org/spreadsheetml/2006/main" count="84" uniqueCount="39">
  <si>
    <t>Player</t>
  </si>
  <si>
    <t>Hole</t>
  </si>
  <si>
    <t xml:space="preserve"> </t>
  </si>
  <si>
    <t>owe</t>
  </si>
  <si>
    <t>Saturday</t>
  </si>
  <si>
    <t>H,Cap</t>
  </si>
  <si>
    <t>Net</t>
  </si>
  <si>
    <t>A</t>
  </si>
  <si>
    <t>Place</t>
  </si>
  <si>
    <t>MGA PTS</t>
  </si>
  <si>
    <t>Lopez/Songster</t>
  </si>
  <si>
    <t>Lightner/McKelvey</t>
  </si>
  <si>
    <t>McCord/Selsor</t>
  </si>
  <si>
    <t>Top 5 $</t>
  </si>
  <si>
    <t>Alverson/CunninghamL</t>
  </si>
  <si>
    <t>Hoey/Zelt</t>
  </si>
  <si>
    <t>Bitter/Mudukuti</t>
  </si>
  <si>
    <t>Morisseau/Prickett</t>
  </si>
  <si>
    <t>Benefield/Burkhart</t>
  </si>
  <si>
    <t>CunninghamT/Ryan</t>
  </si>
  <si>
    <t>Colter/Russell</t>
  </si>
  <si>
    <t>Lackey/Ross</t>
  </si>
  <si>
    <t>Dunford/Probst</t>
  </si>
  <si>
    <t>Cross/Oldham</t>
  </si>
  <si>
    <t>Boerger/Connors</t>
  </si>
  <si>
    <t>McDade/Riechmann</t>
  </si>
  <si>
    <t>1st</t>
  </si>
  <si>
    <t>4th</t>
  </si>
  <si>
    <t>5th</t>
  </si>
  <si>
    <t>11th</t>
  </si>
  <si>
    <t>12th</t>
  </si>
  <si>
    <t>13th</t>
  </si>
  <si>
    <t>14th</t>
  </si>
  <si>
    <t>15th</t>
  </si>
  <si>
    <t>T2</t>
  </si>
  <si>
    <t>T6</t>
  </si>
  <si>
    <t>T8</t>
  </si>
  <si>
    <t>8 Skins</t>
  </si>
  <si>
    <t>$38 Ea.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</si>
</sst>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sz val="10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2"/>
      <name val="Times New Roman"/>
      <family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60"/>
      <name val="Calibri"/>
      <family val="2"/>
    </font>
    <font>
      <sz val="12"/>
      <color indexed="8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9"/>
      <color indexed="8"/>
      <name val="Calibri"/>
      <family val="2"/>
    </font>
    <font>
      <u val="single"/>
      <sz val="8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9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sz val="12"/>
      <color theme="5" tint="-0.24997000396251678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u val="single"/>
      <sz val="8"/>
      <color theme="1"/>
      <name val="Calibri"/>
      <family val="2"/>
    </font>
    <font>
      <sz val="11"/>
      <color rgb="FFC00000"/>
      <name val="Calibri"/>
      <family val="2"/>
    </font>
    <font>
      <sz val="11"/>
      <color rgb="FF00B050"/>
      <name val="Calibri"/>
      <family val="2"/>
    </font>
    <font>
      <sz val="10"/>
      <color theme="1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slantDashDot"/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 style="thick"/>
      <top style="thin"/>
      <bottom style="thick"/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 style="thin"/>
      <right style="thick"/>
      <top style="thick">
        <color rgb="FFFF0000"/>
      </top>
      <bottom style="thin"/>
    </border>
    <border>
      <left style="thick"/>
      <right style="thick"/>
      <top style="thick">
        <color rgb="FFFF0000"/>
      </top>
      <bottom style="thin"/>
    </border>
    <border>
      <left style="thin"/>
      <right style="thick"/>
      <top style="thin"/>
      <bottom style="thick">
        <color rgb="FFFF0000"/>
      </bottom>
    </border>
    <border>
      <left style="thick"/>
      <right style="thick"/>
      <top style="thin"/>
      <bottom style="thick">
        <color rgb="FFFF0000"/>
      </bottom>
    </border>
    <border>
      <left style="thin"/>
      <right style="thick"/>
      <top style="thin"/>
      <bottom style="medium"/>
    </border>
    <border>
      <left style="thick"/>
      <right style="thick"/>
      <top style="thin"/>
      <bottom style="medium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slantDashDot"/>
      <top style="thin"/>
      <bottom style="thick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slantDashDot"/>
      <top>
        <color indexed="63"/>
      </top>
      <bottom style="thin"/>
    </border>
    <border>
      <left>
        <color indexed="63"/>
      </left>
      <right style="thin"/>
      <top style="thin"/>
      <bottom style="thick">
        <color rgb="FFFF0000"/>
      </bottom>
    </border>
    <border>
      <left style="thin"/>
      <right style="thin"/>
      <top style="thin"/>
      <bottom style="thick">
        <color rgb="FFFF0000"/>
      </bottom>
    </border>
    <border>
      <left style="thin"/>
      <right style="slantDashDot"/>
      <top style="thin"/>
      <bottom style="thick">
        <color rgb="FFFF0000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slantDashDot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 style="slantDashDot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ck">
        <color rgb="FFFF0000"/>
      </top>
      <bottom style="thin"/>
    </border>
    <border>
      <left style="thin"/>
      <right style="thin"/>
      <top style="thick">
        <color rgb="FFFF0000"/>
      </top>
      <bottom style="thin"/>
    </border>
    <border>
      <left style="thin"/>
      <right style="slantDashDot"/>
      <top style="thick">
        <color rgb="FFFF0000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n"/>
      <top style="medium">
        <color rgb="FFFF0000"/>
      </top>
      <bottom style="thin"/>
    </border>
    <border>
      <left style="thin"/>
      <right style="thin"/>
      <top style="medium">
        <color rgb="FFFF0000"/>
      </top>
      <bottom style="thin"/>
    </border>
    <border>
      <left style="thin"/>
      <right style="slantDashDot"/>
      <top style="medium">
        <color rgb="FFFF0000"/>
      </top>
      <bottom style="thin"/>
    </border>
    <border>
      <left>
        <color indexed="63"/>
      </left>
      <right style="thin"/>
      <top style="medium">
        <color rgb="FFFF0000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4" fillId="3" borderId="0" applyNumberFormat="0" applyBorder="0" applyAlignment="0" applyProtection="0"/>
    <xf numFmtId="0" fontId="0" fillId="4" borderId="0" applyNumberFormat="0" applyBorder="0" applyAlignment="0" applyProtection="0"/>
    <xf numFmtId="0" fontId="4" fillId="5" borderId="0" applyNumberFormat="0" applyBorder="0" applyAlignment="0" applyProtection="0"/>
    <xf numFmtId="0" fontId="0" fillId="6" borderId="0" applyNumberFormat="0" applyBorder="0" applyAlignment="0" applyProtection="0"/>
    <xf numFmtId="0" fontId="4" fillId="7" borderId="0" applyNumberFormat="0" applyBorder="0" applyAlignment="0" applyProtection="0"/>
    <xf numFmtId="0" fontId="0" fillId="8" borderId="0" applyNumberFormat="0" applyBorder="0" applyAlignment="0" applyProtection="0"/>
    <xf numFmtId="0" fontId="4" fillId="9" borderId="0" applyNumberFormat="0" applyBorder="0" applyAlignment="0" applyProtection="0"/>
    <xf numFmtId="0" fontId="0" fillId="10" borderId="0" applyNumberFormat="0" applyBorder="0" applyAlignment="0" applyProtection="0"/>
    <xf numFmtId="0" fontId="4" fillId="11" borderId="0" applyNumberFormat="0" applyBorder="0" applyAlignment="0" applyProtection="0"/>
    <xf numFmtId="0" fontId="0" fillId="12" borderId="0" applyNumberFormat="0" applyBorder="0" applyAlignment="0" applyProtection="0"/>
    <xf numFmtId="0" fontId="4" fillId="13" borderId="0" applyNumberFormat="0" applyBorder="0" applyAlignment="0" applyProtection="0"/>
    <xf numFmtId="0" fontId="0" fillId="14" borderId="0" applyNumberFormat="0" applyBorder="0" applyAlignment="0" applyProtection="0"/>
    <xf numFmtId="0" fontId="4" fillId="15" borderId="0" applyNumberFormat="0" applyBorder="0" applyAlignment="0" applyProtection="0"/>
    <xf numFmtId="0" fontId="0" fillId="16" borderId="0" applyNumberFormat="0" applyBorder="0" applyAlignment="0" applyProtection="0"/>
    <xf numFmtId="0" fontId="4" fillId="17" borderId="0" applyNumberFormat="0" applyBorder="0" applyAlignment="0" applyProtection="0"/>
    <xf numFmtId="0" fontId="0" fillId="18" borderId="0" applyNumberFormat="0" applyBorder="0" applyAlignment="0" applyProtection="0"/>
    <xf numFmtId="0" fontId="4" fillId="19" borderId="0" applyNumberFormat="0" applyBorder="0" applyAlignment="0" applyProtection="0"/>
    <xf numFmtId="0" fontId="0" fillId="20" borderId="0" applyNumberFormat="0" applyBorder="0" applyAlignment="0" applyProtection="0"/>
    <xf numFmtId="0" fontId="4" fillId="9" borderId="0" applyNumberFormat="0" applyBorder="0" applyAlignment="0" applyProtection="0"/>
    <xf numFmtId="0" fontId="0" fillId="21" borderId="0" applyNumberFormat="0" applyBorder="0" applyAlignment="0" applyProtection="0"/>
    <xf numFmtId="0" fontId="4" fillId="15" borderId="0" applyNumberFormat="0" applyBorder="0" applyAlignment="0" applyProtection="0"/>
    <xf numFmtId="0" fontId="0" fillId="22" borderId="0" applyNumberFormat="0" applyBorder="0" applyAlignment="0" applyProtection="0"/>
    <xf numFmtId="0" fontId="4" fillId="23" borderId="0" applyNumberFormat="0" applyBorder="0" applyAlignment="0" applyProtection="0"/>
    <xf numFmtId="0" fontId="51" fillId="24" borderId="0" applyNumberFormat="0" applyBorder="0" applyAlignment="0" applyProtection="0"/>
    <xf numFmtId="0" fontId="5" fillId="25" borderId="0" applyNumberFormat="0" applyBorder="0" applyAlignment="0" applyProtection="0"/>
    <xf numFmtId="0" fontId="51" fillId="26" borderId="0" applyNumberFormat="0" applyBorder="0" applyAlignment="0" applyProtection="0"/>
    <xf numFmtId="0" fontId="5" fillId="17" borderId="0" applyNumberFormat="0" applyBorder="0" applyAlignment="0" applyProtection="0"/>
    <xf numFmtId="0" fontId="51" fillId="27" borderId="0" applyNumberFormat="0" applyBorder="0" applyAlignment="0" applyProtection="0"/>
    <xf numFmtId="0" fontId="5" fillId="19" borderId="0" applyNumberFormat="0" applyBorder="0" applyAlignment="0" applyProtection="0"/>
    <xf numFmtId="0" fontId="51" fillId="28" borderId="0" applyNumberFormat="0" applyBorder="0" applyAlignment="0" applyProtection="0"/>
    <xf numFmtId="0" fontId="5" fillId="29" borderId="0" applyNumberFormat="0" applyBorder="0" applyAlignment="0" applyProtection="0"/>
    <xf numFmtId="0" fontId="51" fillId="30" borderId="0" applyNumberFormat="0" applyBorder="0" applyAlignment="0" applyProtection="0"/>
    <xf numFmtId="0" fontId="5" fillId="31" borderId="0" applyNumberFormat="0" applyBorder="0" applyAlignment="0" applyProtection="0"/>
    <xf numFmtId="0" fontId="51" fillId="32" borderId="0" applyNumberFormat="0" applyBorder="0" applyAlignment="0" applyProtection="0"/>
    <xf numFmtId="0" fontId="5" fillId="33" borderId="0" applyNumberFormat="0" applyBorder="0" applyAlignment="0" applyProtection="0"/>
    <xf numFmtId="0" fontId="51" fillId="34" borderId="0" applyNumberFormat="0" applyBorder="0" applyAlignment="0" applyProtection="0"/>
    <xf numFmtId="0" fontId="5" fillId="35" borderId="0" applyNumberFormat="0" applyBorder="0" applyAlignment="0" applyProtection="0"/>
    <xf numFmtId="0" fontId="51" fillId="36" borderId="0" applyNumberFormat="0" applyBorder="0" applyAlignment="0" applyProtection="0"/>
    <xf numFmtId="0" fontId="5" fillId="37" borderId="0" applyNumberFormat="0" applyBorder="0" applyAlignment="0" applyProtection="0"/>
    <xf numFmtId="0" fontId="51" fillId="38" borderId="0" applyNumberFormat="0" applyBorder="0" applyAlignment="0" applyProtection="0"/>
    <xf numFmtId="0" fontId="5" fillId="39" borderId="0" applyNumberFormat="0" applyBorder="0" applyAlignment="0" applyProtection="0"/>
    <xf numFmtId="0" fontId="51" fillId="40" borderId="0" applyNumberFormat="0" applyBorder="0" applyAlignment="0" applyProtection="0"/>
    <xf numFmtId="0" fontId="5" fillId="29" borderId="0" applyNumberFormat="0" applyBorder="0" applyAlignment="0" applyProtection="0"/>
    <xf numFmtId="0" fontId="51" fillId="41" borderId="0" applyNumberFormat="0" applyBorder="0" applyAlignment="0" applyProtection="0"/>
    <xf numFmtId="0" fontId="5" fillId="31" borderId="0" applyNumberFormat="0" applyBorder="0" applyAlignment="0" applyProtection="0"/>
    <xf numFmtId="0" fontId="51" fillId="42" borderId="0" applyNumberFormat="0" applyBorder="0" applyAlignment="0" applyProtection="0"/>
    <xf numFmtId="0" fontId="5" fillId="43" borderId="0" applyNumberFormat="0" applyBorder="0" applyAlignment="0" applyProtection="0"/>
    <xf numFmtId="0" fontId="52" fillId="44" borderId="0" applyNumberFormat="0" applyBorder="0" applyAlignment="0" applyProtection="0"/>
    <xf numFmtId="0" fontId="6" fillId="5" borderId="0" applyNumberFormat="0" applyBorder="0" applyAlignment="0" applyProtection="0"/>
    <xf numFmtId="0" fontId="53" fillId="45" borderId="1" applyNumberFormat="0" applyAlignment="0" applyProtection="0"/>
    <xf numFmtId="0" fontId="7" fillId="46" borderId="2" applyNumberFormat="0" applyAlignment="0" applyProtection="0"/>
    <xf numFmtId="0" fontId="54" fillId="47" borderId="3" applyNumberFormat="0" applyAlignment="0" applyProtection="0"/>
    <xf numFmtId="0" fontId="8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6" fillId="49" borderId="0" applyNumberFormat="0" applyBorder="0" applyAlignment="0" applyProtection="0"/>
    <xf numFmtId="0" fontId="11" fillId="7" borderId="0" applyNumberFormat="0" applyBorder="0" applyAlignment="0" applyProtection="0"/>
    <xf numFmtId="0" fontId="57" fillId="0" borderId="5" applyNumberFormat="0" applyFill="0" applyAlignment="0" applyProtection="0"/>
    <xf numFmtId="0" fontId="12" fillId="0" borderId="6" applyNumberFormat="0" applyFill="0" applyAlignment="0" applyProtection="0"/>
    <xf numFmtId="0" fontId="58" fillId="0" borderId="7" applyNumberFormat="0" applyFill="0" applyAlignment="0" applyProtection="0"/>
    <xf numFmtId="0" fontId="13" fillId="0" borderId="8" applyNumberFormat="0" applyFill="0" applyAlignment="0" applyProtection="0"/>
    <xf numFmtId="0" fontId="59" fillId="0" borderId="9" applyNumberFormat="0" applyFill="0" applyAlignment="0" applyProtection="0"/>
    <xf numFmtId="0" fontId="14" fillId="0" borderId="10" applyNumberFormat="0" applyFill="0" applyAlignment="0" applyProtection="0"/>
    <xf numFmtId="0" fontId="5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0" fillId="50" borderId="1" applyNumberFormat="0" applyAlignment="0" applyProtection="0"/>
    <xf numFmtId="0" fontId="15" fillId="13" borderId="2" applyNumberFormat="0" applyAlignment="0" applyProtection="0"/>
    <xf numFmtId="0" fontId="61" fillId="0" borderId="11" applyNumberFormat="0" applyFill="0" applyAlignment="0" applyProtection="0"/>
    <xf numFmtId="0" fontId="16" fillId="0" borderId="12" applyNumberFormat="0" applyFill="0" applyAlignment="0" applyProtection="0"/>
    <xf numFmtId="0" fontId="62" fillId="51" borderId="0" applyNumberFormat="0" applyBorder="0" applyAlignment="0" applyProtection="0"/>
    <xf numFmtId="0" fontId="17" fillId="52" borderId="0" applyNumberFormat="0" applyBorder="0" applyAlignment="0" applyProtection="0"/>
    <xf numFmtId="0" fontId="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9" fillId="0" borderId="0">
      <alignment/>
      <protection/>
    </xf>
    <xf numFmtId="0" fontId="0" fillId="53" borderId="13" applyNumberFormat="0" applyFont="0" applyAlignment="0" applyProtection="0"/>
    <xf numFmtId="0" fontId="9" fillId="54" borderId="14" applyNumberFormat="0" applyFont="0" applyAlignment="0" applyProtection="0"/>
    <xf numFmtId="0" fontId="63" fillId="45" borderId="15" applyNumberFormat="0" applyAlignment="0" applyProtection="0"/>
    <xf numFmtId="0" fontId="18" fillId="46" borderId="16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5" fillId="0" borderId="17" applyNumberFormat="0" applyFill="0" applyAlignment="0" applyProtection="0"/>
    <xf numFmtId="0" fontId="19" fillId="0" borderId="18" applyNumberFormat="0" applyFill="0" applyAlignment="0" applyProtection="0"/>
    <xf numFmtId="0" fontId="66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135">
    <xf numFmtId="0" fontId="0" fillId="0" borderId="0" xfId="0" applyFont="1" applyAlignment="1">
      <alignment/>
    </xf>
    <xf numFmtId="0" fontId="65" fillId="0" borderId="19" xfId="0" applyFont="1" applyBorder="1" applyAlignment="1">
      <alignment horizontal="center"/>
    </xf>
    <xf numFmtId="0" fontId="65" fillId="0" borderId="20" xfId="0" applyFont="1" applyBorder="1" applyAlignment="1">
      <alignment horizontal="center"/>
    </xf>
    <xf numFmtId="0" fontId="67" fillId="0" borderId="21" xfId="0" applyFont="1" applyBorder="1" applyAlignment="1">
      <alignment horizontal="center"/>
    </xf>
    <xf numFmtId="0" fontId="67" fillId="0" borderId="22" xfId="0" applyFont="1" applyBorder="1" applyAlignment="1">
      <alignment horizontal="center"/>
    </xf>
    <xf numFmtId="0" fontId="68" fillId="0" borderId="19" xfId="0" applyFont="1" applyBorder="1" applyAlignment="1">
      <alignment vertical="center"/>
    </xf>
    <xf numFmtId="0" fontId="67" fillId="0" borderId="23" xfId="0" applyFont="1" applyBorder="1" applyAlignment="1">
      <alignment horizontal="center"/>
    </xf>
    <xf numFmtId="0" fontId="68" fillId="0" borderId="24" xfId="0" applyFont="1" applyBorder="1" applyAlignment="1">
      <alignment vertical="center"/>
    </xf>
    <xf numFmtId="0" fontId="68" fillId="0" borderId="25" xfId="0" applyFont="1" applyBorder="1" applyAlignment="1">
      <alignment vertical="center"/>
    </xf>
    <xf numFmtId="0" fontId="65" fillId="0" borderId="26" xfId="0" applyFont="1" applyBorder="1" applyAlignment="1">
      <alignment horizontal="center"/>
    </xf>
    <xf numFmtId="0" fontId="68" fillId="0" borderId="27" xfId="0" applyFont="1" applyBorder="1" applyAlignment="1">
      <alignment vertical="center"/>
    </xf>
    <xf numFmtId="0" fontId="68" fillId="0" borderId="28" xfId="0" applyFont="1" applyBorder="1" applyAlignment="1">
      <alignment vertical="center"/>
    </xf>
    <xf numFmtId="0" fontId="68" fillId="0" borderId="29" xfId="0" applyFont="1" applyBorder="1" applyAlignment="1">
      <alignment vertical="center"/>
    </xf>
    <xf numFmtId="0" fontId="68" fillId="0" borderId="30" xfId="0" applyFont="1" applyBorder="1" applyAlignment="1">
      <alignment vertical="center"/>
    </xf>
    <xf numFmtId="0" fontId="68" fillId="0" borderId="31" xfId="0" applyFont="1" applyBorder="1" applyAlignment="1">
      <alignment vertical="center"/>
    </xf>
    <xf numFmtId="0" fontId="68" fillId="0" borderId="32" xfId="0" applyFont="1" applyBorder="1" applyAlignment="1">
      <alignment vertical="center"/>
    </xf>
    <xf numFmtId="0" fontId="68" fillId="0" borderId="33" xfId="0" applyFont="1" applyBorder="1" applyAlignment="1">
      <alignment vertical="center"/>
    </xf>
    <xf numFmtId="0" fontId="68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68" fillId="0" borderId="34" xfId="0" applyFont="1" applyBorder="1" applyAlignment="1">
      <alignment vertical="center"/>
    </xf>
    <xf numFmtId="0" fontId="68" fillId="0" borderId="35" xfId="0" applyFont="1" applyBorder="1" applyAlignment="1">
      <alignment vertical="center"/>
    </xf>
    <xf numFmtId="0" fontId="69" fillId="55" borderId="36" xfId="0" applyFont="1" applyFill="1" applyBorder="1" applyAlignment="1">
      <alignment horizontal="center"/>
    </xf>
    <xf numFmtId="0" fontId="69" fillId="55" borderId="37" xfId="0" applyFont="1" applyFill="1" applyBorder="1" applyAlignment="1">
      <alignment horizontal="center"/>
    </xf>
    <xf numFmtId="0" fontId="69" fillId="55" borderId="38" xfId="0" applyFont="1" applyFill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70" fillId="56" borderId="27" xfId="0" applyFont="1" applyFill="1" applyBorder="1" applyAlignment="1">
      <alignment horizontal="center" vertical="center"/>
    </xf>
    <xf numFmtId="0" fontId="70" fillId="56" borderId="28" xfId="0" applyFont="1" applyFill="1" applyBorder="1" applyAlignment="1">
      <alignment horizontal="center" vertical="center"/>
    </xf>
    <xf numFmtId="0" fontId="70" fillId="56" borderId="31" xfId="0" applyFont="1" applyFill="1" applyBorder="1" applyAlignment="1">
      <alignment horizontal="center" vertical="center"/>
    </xf>
    <xf numFmtId="0" fontId="70" fillId="56" borderId="33" xfId="0" applyFont="1" applyFill="1" applyBorder="1" applyAlignment="1">
      <alignment horizontal="center" vertical="center"/>
    </xf>
    <xf numFmtId="0" fontId="43" fillId="56" borderId="40" xfId="0" applyFont="1" applyFill="1" applyBorder="1" applyAlignment="1">
      <alignment horizontal="center"/>
    </xf>
    <xf numFmtId="0" fontId="43" fillId="56" borderId="22" xfId="0" applyFont="1" applyFill="1" applyBorder="1" applyAlignment="1">
      <alignment horizontal="center"/>
    </xf>
    <xf numFmtId="0" fontId="43" fillId="56" borderId="48" xfId="0" applyFont="1" applyFill="1" applyBorder="1" applyAlignment="1">
      <alignment horizontal="center"/>
    </xf>
    <xf numFmtId="0" fontId="43" fillId="56" borderId="39" xfId="0" applyFont="1" applyFill="1" applyBorder="1" applyAlignment="1">
      <alignment horizontal="center"/>
    </xf>
    <xf numFmtId="0" fontId="43" fillId="56" borderId="41" xfId="0" applyFont="1" applyFill="1" applyBorder="1" applyAlignment="1">
      <alignment horizontal="center"/>
    </xf>
    <xf numFmtId="0" fontId="43" fillId="56" borderId="21" xfId="0" applyFont="1" applyFill="1" applyBorder="1" applyAlignment="1">
      <alignment horizontal="center"/>
    </xf>
    <xf numFmtId="0" fontId="43" fillId="56" borderId="23" xfId="0" applyFont="1" applyFill="1" applyBorder="1" applyAlignment="1">
      <alignment horizontal="center"/>
    </xf>
    <xf numFmtId="0" fontId="43" fillId="56" borderId="49" xfId="0" applyFont="1" applyFill="1" applyBorder="1" applyAlignment="1">
      <alignment horizontal="center"/>
    </xf>
    <xf numFmtId="0" fontId="43" fillId="56" borderId="0" xfId="0" applyFont="1" applyFill="1" applyBorder="1" applyAlignment="1">
      <alignment horizontal="center"/>
    </xf>
    <xf numFmtId="0" fontId="0" fillId="56" borderId="0" xfId="0" applyFill="1" applyAlignment="1">
      <alignment/>
    </xf>
    <xf numFmtId="6" fontId="65" fillId="0" borderId="28" xfId="0" applyNumberFormat="1" applyFont="1" applyBorder="1" applyAlignment="1">
      <alignment horizontal="center"/>
    </xf>
    <xf numFmtId="0" fontId="44" fillId="56" borderId="27" xfId="0" applyFont="1" applyFill="1" applyBorder="1" applyAlignment="1">
      <alignment horizontal="center" vertical="center"/>
    </xf>
    <xf numFmtId="0" fontId="44" fillId="56" borderId="28" xfId="0" applyFont="1" applyFill="1" applyBorder="1" applyAlignment="1">
      <alignment horizontal="center" vertical="center"/>
    </xf>
    <xf numFmtId="0" fontId="44" fillId="56" borderId="50" xfId="0" applyFont="1" applyFill="1" applyBorder="1" applyAlignment="1">
      <alignment horizontal="center" vertical="center"/>
    </xf>
    <xf numFmtId="0" fontId="44" fillId="56" borderId="33" xfId="0" applyFont="1" applyFill="1" applyBorder="1" applyAlignment="1">
      <alignment horizontal="center" vertical="center"/>
    </xf>
    <xf numFmtId="0" fontId="0" fillId="56" borderId="32" xfId="0" applyFont="1" applyFill="1" applyBorder="1" applyAlignment="1">
      <alignment vertical="center"/>
    </xf>
    <xf numFmtId="0" fontId="0" fillId="56" borderId="19" xfId="0" applyFill="1" applyBorder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71" fillId="0" borderId="0" xfId="0" applyFont="1" applyAlignment="1">
      <alignment horizontal="center"/>
    </xf>
    <xf numFmtId="6" fontId="0" fillId="0" borderId="0" xfId="0" applyNumberFormat="1" applyAlignment="1">
      <alignment horizontal="center"/>
    </xf>
    <xf numFmtId="6" fontId="0" fillId="0" borderId="0" xfId="0" applyNumberFormat="1" applyFill="1" applyBorder="1" applyAlignment="1">
      <alignment horizontal="center"/>
    </xf>
    <xf numFmtId="0" fontId="72" fillId="0" borderId="0" xfId="0" applyFont="1" applyAlignment="1">
      <alignment horizontal="center"/>
    </xf>
    <xf numFmtId="0" fontId="43" fillId="56" borderId="51" xfId="0" applyFont="1" applyFill="1" applyBorder="1" applyAlignment="1">
      <alignment horizontal="center"/>
    </xf>
    <xf numFmtId="0" fontId="66" fillId="0" borderId="0" xfId="0" applyFont="1" applyAlignment="1">
      <alignment/>
    </xf>
    <xf numFmtId="0" fontId="73" fillId="0" borderId="0" xfId="0" applyFont="1" applyAlignment="1">
      <alignment/>
    </xf>
    <xf numFmtId="0" fontId="73" fillId="0" borderId="0" xfId="0" applyFont="1" applyAlignment="1">
      <alignment horizontal="center"/>
    </xf>
    <xf numFmtId="0" fontId="74" fillId="0" borderId="0" xfId="0" applyFont="1" applyAlignment="1">
      <alignment horizontal="center" vertical="center"/>
    </xf>
    <xf numFmtId="0" fontId="43" fillId="56" borderId="52" xfId="0" applyFont="1" applyFill="1" applyBorder="1" applyAlignment="1">
      <alignment horizontal="center"/>
    </xf>
    <xf numFmtId="0" fontId="47" fillId="0" borderId="53" xfId="0" applyFont="1" applyBorder="1" applyAlignment="1">
      <alignment/>
    </xf>
    <xf numFmtId="0" fontId="47" fillId="56" borderId="39" xfId="0" applyFont="1" applyFill="1" applyBorder="1" applyAlignment="1">
      <alignment horizontal="center"/>
    </xf>
    <xf numFmtId="0" fontId="47" fillId="56" borderId="40" xfId="0" applyFont="1" applyFill="1" applyBorder="1" applyAlignment="1">
      <alignment horizontal="center"/>
    </xf>
    <xf numFmtId="0" fontId="47" fillId="56" borderId="41" xfId="0" applyFont="1" applyFill="1" applyBorder="1" applyAlignment="1">
      <alignment horizontal="center"/>
    </xf>
    <xf numFmtId="0" fontId="47" fillId="56" borderId="21" xfId="0" applyFont="1" applyFill="1" applyBorder="1" applyAlignment="1">
      <alignment horizontal="center"/>
    </xf>
    <xf numFmtId="0" fontId="47" fillId="56" borderId="22" xfId="0" applyFont="1" applyFill="1" applyBorder="1" applyAlignment="1">
      <alignment horizontal="center"/>
    </xf>
    <xf numFmtId="0" fontId="47" fillId="56" borderId="23" xfId="0" applyFont="1" applyFill="1" applyBorder="1" applyAlignment="1">
      <alignment horizontal="center"/>
    </xf>
    <xf numFmtId="0" fontId="47" fillId="56" borderId="42" xfId="0" applyFont="1" applyFill="1" applyBorder="1" applyAlignment="1">
      <alignment horizontal="center"/>
    </xf>
    <xf numFmtId="0" fontId="47" fillId="56" borderId="43" xfId="0" applyFont="1" applyFill="1" applyBorder="1" applyAlignment="1">
      <alignment horizontal="center"/>
    </xf>
    <xf numFmtId="0" fontId="47" fillId="56" borderId="44" xfId="0" applyFont="1" applyFill="1" applyBorder="1" applyAlignment="1">
      <alignment horizontal="center"/>
    </xf>
    <xf numFmtId="0" fontId="47" fillId="56" borderId="54" xfId="0" applyFont="1" applyFill="1" applyBorder="1" applyAlignment="1">
      <alignment horizontal="center"/>
    </xf>
    <xf numFmtId="0" fontId="47" fillId="56" borderId="55" xfId="0" applyFont="1" applyFill="1" applyBorder="1" applyAlignment="1">
      <alignment horizontal="center"/>
    </xf>
    <xf numFmtId="0" fontId="47" fillId="56" borderId="56" xfId="0" applyFont="1" applyFill="1" applyBorder="1" applyAlignment="1">
      <alignment horizontal="center"/>
    </xf>
    <xf numFmtId="0" fontId="21" fillId="56" borderId="22" xfId="92" applyFont="1" applyFill="1" applyBorder="1" applyAlignment="1">
      <alignment horizontal="left" vertical="center" wrapText="1"/>
      <protection/>
    </xf>
    <xf numFmtId="0" fontId="48" fillId="56" borderId="57" xfId="0" applyFont="1" applyFill="1" applyBorder="1" applyAlignment="1">
      <alignment/>
    </xf>
    <xf numFmtId="0" fontId="75" fillId="0" borderId="57" xfId="0" applyFont="1" applyBorder="1" applyAlignment="1">
      <alignment/>
    </xf>
    <xf numFmtId="0" fontId="47" fillId="0" borderId="39" xfId="0" applyFont="1" applyBorder="1" applyAlignment="1">
      <alignment horizontal="center"/>
    </xf>
    <xf numFmtId="0" fontId="47" fillId="0" borderId="40" xfId="0" applyFont="1" applyBorder="1" applyAlignment="1">
      <alignment horizontal="center"/>
    </xf>
    <xf numFmtId="0" fontId="47" fillId="0" borderId="41" xfId="0" applyFont="1" applyBorder="1" applyAlignment="1">
      <alignment horizontal="center"/>
    </xf>
    <xf numFmtId="0" fontId="47" fillId="0" borderId="21" xfId="0" applyFont="1" applyBorder="1" applyAlignment="1">
      <alignment horizontal="center"/>
    </xf>
    <xf numFmtId="0" fontId="47" fillId="0" borderId="22" xfId="0" applyFont="1" applyBorder="1" applyAlignment="1">
      <alignment horizontal="center"/>
    </xf>
    <xf numFmtId="0" fontId="47" fillId="0" borderId="23" xfId="0" applyFont="1" applyBorder="1" applyAlignment="1">
      <alignment horizontal="center"/>
    </xf>
    <xf numFmtId="0" fontId="47" fillId="0" borderId="49" xfId="0" applyFont="1" applyBorder="1" applyAlignment="1">
      <alignment horizontal="center"/>
    </xf>
    <xf numFmtId="0" fontId="47" fillId="0" borderId="48" xfId="0" applyFont="1" applyBorder="1" applyAlignment="1">
      <alignment horizontal="center"/>
    </xf>
    <xf numFmtId="0" fontId="47" fillId="0" borderId="52" xfId="0" applyFont="1" applyBorder="1" applyAlignment="1">
      <alignment horizontal="center"/>
    </xf>
    <xf numFmtId="0" fontId="47" fillId="0" borderId="54" xfId="0" applyFont="1" applyBorder="1" applyAlignment="1">
      <alignment horizontal="center"/>
    </xf>
    <xf numFmtId="0" fontId="47" fillId="0" borderId="55" xfId="0" applyFont="1" applyBorder="1" applyAlignment="1">
      <alignment horizontal="center"/>
    </xf>
    <xf numFmtId="0" fontId="47" fillId="0" borderId="56" xfId="0" applyFont="1" applyBorder="1" applyAlignment="1">
      <alignment horizontal="center"/>
    </xf>
    <xf numFmtId="0" fontId="47" fillId="0" borderId="0" xfId="0" applyFont="1" applyAlignment="1">
      <alignment/>
    </xf>
    <xf numFmtId="6" fontId="75" fillId="0" borderId="0" xfId="0" applyNumberFormat="1" applyFont="1" applyFill="1" applyBorder="1" applyAlignment="1">
      <alignment horizontal="center"/>
    </xf>
    <xf numFmtId="0" fontId="22" fillId="56" borderId="22" xfId="92" applyFont="1" applyFill="1" applyBorder="1" applyAlignment="1">
      <alignment horizontal="left" vertical="center" wrapText="1"/>
      <protection/>
    </xf>
    <xf numFmtId="0" fontId="22" fillId="56" borderId="22" xfId="92" applyFont="1" applyFill="1" applyBorder="1" applyAlignment="1" applyProtection="1">
      <alignment horizontal="left" vertical="center" wrapText="1"/>
      <protection/>
    </xf>
    <xf numFmtId="0" fontId="43" fillId="56" borderId="19" xfId="0" applyFont="1" applyFill="1" applyBorder="1" applyAlignment="1">
      <alignment vertical="center"/>
    </xf>
    <xf numFmtId="0" fontId="47" fillId="56" borderId="19" xfId="0" applyFont="1" applyFill="1" applyBorder="1" applyAlignment="1">
      <alignment vertical="center"/>
    </xf>
    <xf numFmtId="0" fontId="47" fillId="56" borderId="32" xfId="0" applyFont="1" applyFill="1" applyBorder="1" applyAlignment="1">
      <alignment vertical="center"/>
    </xf>
    <xf numFmtId="6" fontId="0" fillId="56" borderId="30" xfId="0" applyNumberFormat="1" applyFont="1" applyFill="1" applyBorder="1" applyAlignment="1">
      <alignment vertical="center"/>
    </xf>
    <xf numFmtId="0" fontId="47" fillId="0" borderId="57" xfId="0" applyFont="1" applyBorder="1" applyAlignment="1">
      <alignment/>
    </xf>
    <xf numFmtId="0" fontId="0" fillId="0" borderId="57" xfId="0" applyBorder="1" applyAlignment="1">
      <alignment/>
    </xf>
    <xf numFmtId="0" fontId="0" fillId="0" borderId="57" xfId="0" applyBorder="1" applyAlignment="1">
      <alignment horizontal="left"/>
    </xf>
    <xf numFmtId="0" fontId="0" fillId="56" borderId="57" xfId="0" applyFont="1" applyFill="1" applyBorder="1" applyAlignment="1">
      <alignment horizontal="left"/>
    </xf>
    <xf numFmtId="0" fontId="0" fillId="0" borderId="57" xfId="0" applyFont="1" applyBorder="1" applyAlignment="1">
      <alignment horizontal="left"/>
    </xf>
    <xf numFmtId="0" fontId="0" fillId="0" borderId="57" xfId="0" applyFont="1" applyFill="1" applyBorder="1" applyAlignment="1">
      <alignment horizontal="left"/>
    </xf>
    <xf numFmtId="0" fontId="0" fillId="0" borderId="57" xfId="0" applyBorder="1" applyAlignment="1">
      <alignment horizontal="center"/>
    </xf>
    <xf numFmtId="0" fontId="0" fillId="0" borderId="57" xfId="0" applyFill="1" applyBorder="1" applyAlignment="1">
      <alignment horizontal="center"/>
    </xf>
    <xf numFmtId="0" fontId="65" fillId="56" borderId="57" xfId="0" applyFont="1" applyFill="1" applyBorder="1" applyAlignment="1">
      <alignment horizontal="center"/>
    </xf>
    <xf numFmtId="0" fontId="43" fillId="56" borderId="57" xfId="0" applyFont="1" applyFill="1" applyBorder="1" applyAlignment="1">
      <alignment horizontal="center"/>
    </xf>
    <xf numFmtId="6" fontId="75" fillId="0" borderId="0" xfId="0" applyNumberFormat="1" applyFont="1" applyAlignment="1">
      <alignment horizontal="center"/>
    </xf>
    <xf numFmtId="0" fontId="43" fillId="0" borderId="57" xfId="0" applyFont="1" applyBorder="1" applyAlignment="1">
      <alignment/>
    </xf>
    <xf numFmtId="0" fontId="65" fillId="0" borderId="57" xfId="0" applyFont="1" applyBorder="1" applyAlignment="1">
      <alignment/>
    </xf>
    <xf numFmtId="0" fontId="65" fillId="56" borderId="57" xfId="0" applyFont="1" applyFill="1" applyBorder="1" applyAlignment="1">
      <alignment horizontal="left"/>
    </xf>
    <xf numFmtId="0" fontId="65" fillId="0" borderId="57" xfId="0" applyFont="1" applyBorder="1" applyAlignment="1">
      <alignment horizontal="left"/>
    </xf>
    <xf numFmtId="0" fontId="44" fillId="56" borderId="29" xfId="0" applyFont="1" applyFill="1" applyBorder="1" applyAlignment="1">
      <alignment horizontal="center" vertical="center"/>
    </xf>
    <xf numFmtId="0" fontId="47" fillId="56" borderId="58" xfId="0" applyFont="1" applyFill="1" applyBorder="1" applyAlignment="1">
      <alignment horizontal="center"/>
    </xf>
    <xf numFmtId="0" fontId="47" fillId="56" borderId="59" xfId="0" applyFont="1" applyFill="1" applyBorder="1" applyAlignment="1">
      <alignment horizontal="center"/>
    </xf>
    <xf numFmtId="0" fontId="47" fillId="56" borderId="60" xfId="0" applyFont="1" applyFill="1" applyBorder="1" applyAlignment="1">
      <alignment horizontal="center"/>
    </xf>
    <xf numFmtId="0" fontId="47" fillId="56" borderId="61" xfId="0" applyFont="1" applyFill="1" applyBorder="1" applyAlignment="1">
      <alignment horizontal="center"/>
    </xf>
    <xf numFmtId="0" fontId="21" fillId="56" borderId="22" xfId="94" applyFont="1" applyFill="1" applyBorder="1" applyAlignment="1" applyProtection="1">
      <alignment horizontal="left" vertical="center" wrapText="1"/>
      <protection locked="0"/>
    </xf>
    <xf numFmtId="0" fontId="23" fillId="56" borderId="22" xfId="92" applyFont="1" applyFill="1" applyBorder="1" applyAlignment="1">
      <alignment horizontal="left" vertical="center" wrapText="1"/>
      <protection/>
    </xf>
    <xf numFmtId="0" fontId="43" fillId="57" borderId="21" xfId="0" applyFont="1" applyFill="1" applyBorder="1" applyAlignment="1">
      <alignment horizontal="center"/>
    </xf>
    <xf numFmtId="0" fontId="43" fillId="57" borderId="22" xfId="0" applyFont="1" applyFill="1" applyBorder="1" applyAlignment="1">
      <alignment horizontal="center"/>
    </xf>
    <xf numFmtId="0" fontId="50" fillId="56" borderId="22" xfId="94" applyFont="1" applyFill="1" applyBorder="1" applyAlignment="1" applyProtection="1">
      <alignment horizontal="left" vertical="center" wrapText="1"/>
      <protection locked="0"/>
    </xf>
    <xf numFmtId="0" fontId="50" fillId="56" borderId="22" xfId="92" applyFont="1" applyFill="1" applyBorder="1" applyAlignment="1">
      <alignment horizontal="left" vertical="center" wrapText="1"/>
      <protection/>
    </xf>
    <xf numFmtId="0" fontId="43" fillId="57" borderId="40" xfId="0" applyFont="1" applyFill="1" applyBorder="1" applyAlignment="1">
      <alignment horizontal="center"/>
    </xf>
    <xf numFmtId="0" fontId="43" fillId="57" borderId="23" xfId="0" applyFont="1" applyFill="1" applyBorder="1" applyAlignment="1">
      <alignment horizontal="center"/>
    </xf>
  </cellXfs>
  <cellStyles count="9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rmal 3" xfId="92"/>
    <cellStyle name="Normal 4" xfId="93"/>
    <cellStyle name="Normal_MGA Handicap Worksheets-2" xfId="94"/>
    <cellStyle name="Note" xfId="95"/>
    <cellStyle name="Note 2" xfId="96"/>
    <cellStyle name="Output" xfId="97"/>
    <cellStyle name="Output 2" xfId="98"/>
    <cellStyle name="Percent" xfId="99"/>
    <cellStyle name="Title" xfId="100"/>
    <cellStyle name="Title 2" xfId="101"/>
    <cellStyle name="Total" xfId="102"/>
    <cellStyle name="Total 2" xfId="103"/>
    <cellStyle name="Warning Text" xfId="104"/>
    <cellStyle name="Warning Text 2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2"/>
  <sheetViews>
    <sheetView tabSelected="1" zoomScale="130" zoomScaleNormal="130" zoomScalePageLayoutView="0" workbookViewId="0" topLeftCell="A1">
      <selection activeCell="I22" sqref="I22"/>
    </sheetView>
  </sheetViews>
  <sheetFormatPr defaultColWidth="9.140625" defaultRowHeight="15"/>
  <cols>
    <col min="1" max="1" width="17.140625" style="0" customWidth="1"/>
    <col min="2" max="2" width="5.57421875" style="0" customWidth="1"/>
    <col min="3" max="20" width="4.57421875" style="0" customWidth="1"/>
    <col min="21" max="21" width="3.7109375" style="0" customWidth="1"/>
    <col min="22" max="23" width="4.8515625" style="0" customWidth="1"/>
    <col min="24" max="24" width="4.57421875" style="0" customWidth="1"/>
    <col min="25" max="25" width="5.421875" style="0" customWidth="1"/>
    <col min="26" max="26" width="9.57421875" style="0" customWidth="1"/>
  </cols>
  <sheetData>
    <row r="1" spans="1:20" ht="15">
      <c r="A1" t="s">
        <v>4</v>
      </c>
      <c r="B1" s="60" t="s">
        <v>7</v>
      </c>
      <c r="C1" s="69">
        <v>17</v>
      </c>
      <c r="D1" s="69">
        <v>1</v>
      </c>
      <c r="E1" s="69">
        <v>13</v>
      </c>
      <c r="F1" s="69">
        <v>9</v>
      </c>
      <c r="G1" s="69">
        <v>15</v>
      </c>
      <c r="H1" s="69">
        <v>3</v>
      </c>
      <c r="I1" s="69">
        <v>11</v>
      </c>
      <c r="J1" s="69">
        <v>5</v>
      </c>
      <c r="K1" s="69">
        <v>7</v>
      </c>
      <c r="L1" s="69">
        <v>8</v>
      </c>
      <c r="M1" s="69">
        <v>4</v>
      </c>
      <c r="N1" s="69">
        <v>6</v>
      </c>
      <c r="O1" s="69">
        <v>16</v>
      </c>
      <c r="P1" s="69">
        <v>10</v>
      </c>
      <c r="Q1" s="69">
        <v>14</v>
      </c>
      <c r="R1" s="69">
        <v>18</v>
      </c>
      <c r="S1" s="69">
        <v>12</v>
      </c>
      <c r="T1" s="69">
        <v>2</v>
      </c>
    </row>
    <row r="2" spans="1:20" ht="15.75">
      <c r="A2" s="1" t="s">
        <v>1</v>
      </c>
      <c r="B2" s="52" t="s">
        <v>2</v>
      </c>
      <c r="C2" s="3">
        <v>1</v>
      </c>
      <c r="D2" s="4">
        <v>2</v>
      </c>
      <c r="E2" s="4">
        <v>3</v>
      </c>
      <c r="F2" s="4">
        <v>4</v>
      </c>
      <c r="G2" s="4">
        <v>5</v>
      </c>
      <c r="H2" s="4">
        <v>6</v>
      </c>
      <c r="I2" s="4">
        <v>7</v>
      </c>
      <c r="J2" s="4">
        <v>8</v>
      </c>
      <c r="K2" s="6">
        <v>9</v>
      </c>
      <c r="L2" s="3">
        <v>10</v>
      </c>
      <c r="M2" s="4">
        <v>11</v>
      </c>
      <c r="N2" s="4">
        <v>12</v>
      </c>
      <c r="O2" s="4">
        <v>13</v>
      </c>
      <c r="P2" s="4">
        <v>14</v>
      </c>
      <c r="Q2" s="4">
        <v>15</v>
      </c>
      <c r="R2" s="4">
        <v>16</v>
      </c>
      <c r="S2" s="4">
        <v>17</v>
      </c>
      <c r="T2" s="4">
        <v>18</v>
      </c>
    </row>
    <row r="3" spans="1:26" ht="16.5" thickBot="1">
      <c r="A3" s="2" t="s">
        <v>0</v>
      </c>
      <c r="B3" s="9" t="s">
        <v>3</v>
      </c>
      <c r="C3" s="21">
        <v>5</v>
      </c>
      <c r="D3" s="22">
        <v>4</v>
      </c>
      <c r="E3" s="22">
        <v>3</v>
      </c>
      <c r="F3" s="22">
        <v>4</v>
      </c>
      <c r="G3" s="22">
        <v>3</v>
      </c>
      <c r="H3" s="22">
        <v>4</v>
      </c>
      <c r="I3" s="22">
        <v>5</v>
      </c>
      <c r="J3" s="22">
        <v>3</v>
      </c>
      <c r="K3" s="23">
        <v>5</v>
      </c>
      <c r="L3" s="21">
        <v>4</v>
      </c>
      <c r="M3" s="22">
        <v>4</v>
      </c>
      <c r="N3" s="22">
        <v>4</v>
      </c>
      <c r="O3" s="22">
        <v>3</v>
      </c>
      <c r="P3" s="22">
        <v>4</v>
      </c>
      <c r="Q3" s="22">
        <v>5</v>
      </c>
      <c r="R3" s="22">
        <v>3</v>
      </c>
      <c r="S3" s="22">
        <v>4</v>
      </c>
      <c r="T3" s="22">
        <v>4</v>
      </c>
      <c r="V3" s="61" t="s">
        <v>5</v>
      </c>
      <c r="W3" s="36" t="s">
        <v>6</v>
      </c>
      <c r="X3" s="61" t="s">
        <v>8</v>
      </c>
      <c r="Y3" s="64" t="s">
        <v>13</v>
      </c>
      <c r="Z3" s="67" t="s">
        <v>9</v>
      </c>
    </row>
    <row r="4" spans="1:26" ht="15" customHeight="1" thickTop="1">
      <c r="A4" s="127" t="s">
        <v>15</v>
      </c>
      <c r="B4" s="53">
        <v>38</v>
      </c>
      <c r="C4" s="45">
        <v>10</v>
      </c>
      <c r="D4" s="42">
        <v>10</v>
      </c>
      <c r="E4" s="42">
        <v>9</v>
      </c>
      <c r="F4" s="133">
        <v>7</v>
      </c>
      <c r="G4" s="42">
        <v>6</v>
      </c>
      <c r="H4" s="42">
        <v>10</v>
      </c>
      <c r="I4" s="42">
        <v>11</v>
      </c>
      <c r="J4" s="42">
        <v>8</v>
      </c>
      <c r="K4" s="46">
        <v>13</v>
      </c>
      <c r="L4" s="45">
        <v>10</v>
      </c>
      <c r="M4" s="42">
        <v>10</v>
      </c>
      <c r="N4" s="42">
        <v>8</v>
      </c>
      <c r="O4" s="42">
        <v>7</v>
      </c>
      <c r="P4" s="42">
        <v>9</v>
      </c>
      <c r="Q4" s="42">
        <v>8</v>
      </c>
      <c r="R4" s="42">
        <v>6</v>
      </c>
      <c r="S4" s="42">
        <v>10</v>
      </c>
      <c r="T4" s="42">
        <v>9</v>
      </c>
      <c r="U4" s="85">
        <f>SUM(C4:T4)</f>
        <v>161</v>
      </c>
      <c r="V4" s="71">
        <v>15</v>
      </c>
      <c r="W4" s="118">
        <f>U4-V4</f>
        <v>146</v>
      </c>
      <c r="X4" s="119" t="s">
        <v>26</v>
      </c>
      <c r="Y4" s="100">
        <v>200</v>
      </c>
      <c r="Z4" s="68"/>
    </row>
    <row r="5" spans="1:26" ht="15" customHeight="1">
      <c r="A5" s="127" t="s">
        <v>16</v>
      </c>
      <c r="B5" s="53"/>
      <c r="C5" s="45">
        <v>10</v>
      </c>
      <c r="D5" s="42">
        <v>10</v>
      </c>
      <c r="E5" s="42">
        <v>8</v>
      </c>
      <c r="F5" s="42">
        <v>8</v>
      </c>
      <c r="G5" s="42">
        <v>6</v>
      </c>
      <c r="H5" s="42">
        <v>11</v>
      </c>
      <c r="I5" s="42">
        <v>10</v>
      </c>
      <c r="J5" s="42">
        <v>7</v>
      </c>
      <c r="K5" s="46">
        <v>12</v>
      </c>
      <c r="L5" s="45">
        <v>9</v>
      </c>
      <c r="M5" s="42">
        <v>9</v>
      </c>
      <c r="N5" s="42">
        <v>7</v>
      </c>
      <c r="O5" s="42">
        <v>8</v>
      </c>
      <c r="P5" s="42">
        <v>8</v>
      </c>
      <c r="Q5" s="42">
        <v>12</v>
      </c>
      <c r="R5" s="42">
        <v>9</v>
      </c>
      <c r="S5" s="42">
        <v>11</v>
      </c>
      <c r="T5" s="42">
        <v>8</v>
      </c>
      <c r="U5" s="85">
        <f>SUM(C5:T5)</f>
        <v>163</v>
      </c>
      <c r="V5" s="71">
        <v>11</v>
      </c>
      <c r="W5" s="118">
        <f>U5-V5</f>
        <v>152</v>
      </c>
      <c r="X5" s="119" t="s">
        <v>34</v>
      </c>
      <c r="Y5" s="117">
        <v>140</v>
      </c>
      <c r="Z5" s="68"/>
    </row>
    <row r="6" spans="1:26" ht="15" customHeight="1">
      <c r="A6" s="131" t="s">
        <v>17</v>
      </c>
      <c r="B6" s="54"/>
      <c r="C6" s="47">
        <v>14</v>
      </c>
      <c r="D6" s="43">
        <v>8</v>
      </c>
      <c r="E6" s="43">
        <v>7</v>
      </c>
      <c r="F6" s="43">
        <v>9</v>
      </c>
      <c r="G6" s="43">
        <v>6</v>
      </c>
      <c r="H6" s="43">
        <v>9</v>
      </c>
      <c r="I6" s="43">
        <v>11</v>
      </c>
      <c r="J6" s="43">
        <v>7</v>
      </c>
      <c r="K6" s="48">
        <v>9</v>
      </c>
      <c r="L6" s="47">
        <v>9</v>
      </c>
      <c r="M6" s="43">
        <v>9</v>
      </c>
      <c r="N6" s="43">
        <v>8</v>
      </c>
      <c r="O6" s="43">
        <v>6</v>
      </c>
      <c r="P6" s="43">
        <v>8</v>
      </c>
      <c r="Q6" s="43">
        <v>11</v>
      </c>
      <c r="R6" s="43">
        <v>6</v>
      </c>
      <c r="S6" s="43">
        <v>10</v>
      </c>
      <c r="T6" s="43">
        <v>10</v>
      </c>
      <c r="U6" s="85">
        <f>SUM(C6:T6)</f>
        <v>157</v>
      </c>
      <c r="V6" s="71">
        <v>5</v>
      </c>
      <c r="W6" s="118">
        <f>U6-V6</f>
        <v>152</v>
      </c>
      <c r="X6" s="119" t="s">
        <v>34</v>
      </c>
      <c r="Y6" s="117">
        <v>140</v>
      </c>
      <c r="Z6" s="68"/>
    </row>
    <row r="7" spans="1:29" ht="15" customHeight="1">
      <c r="A7" s="84" t="s">
        <v>10</v>
      </c>
      <c r="B7" s="54">
        <v>38</v>
      </c>
      <c r="C7" s="65">
        <v>10</v>
      </c>
      <c r="D7" s="47">
        <v>9</v>
      </c>
      <c r="E7" s="43">
        <v>8</v>
      </c>
      <c r="F7" s="43">
        <v>11</v>
      </c>
      <c r="G7" s="43">
        <v>7</v>
      </c>
      <c r="H7" s="43">
        <v>8</v>
      </c>
      <c r="I7" s="43">
        <v>12</v>
      </c>
      <c r="J7" s="130">
        <v>5</v>
      </c>
      <c r="K7" s="48">
        <v>10</v>
      </c>
      <c r="L7" s="47">
        <v>11</v>
      </c>
      <c r="M7" s="43">
        <v>10</v>
      </c>
      <c r="N7" s="43">
        <v>8</v>
      </c>
      <c r="O7" s="43">
        <v>7</v>
      </c>
      <c r="P7" s="43">
        <v>9</v>
      </c>
      <c r="Q7" s="43">
        <v>17</v>
      </c>
      <c r="R7" s="44">
        <v>6</v>
      </c>
      <c r="S7" s="43">
        <v>8</v>
      </c>
      <c r="T7" s="43">
        <v>8</v>
      </c>
      <c r="U7" s="85">
        <f>SUM(C7:T7)</f>
        <v>164</v>
      </c>
      <c r="V7" s="71">
        <v>11</v>
      </c>
      <c r="W7" s="118">
        <f>U7-V7</f>
        <v>153</v>
      </c>
      <c r="X7" s="119" t="s">
        <v>27</v>
      </c>
      <c r="Y7" s="62">
        <v>80</v>
      </c>
      <c r="Z7" s="68"/>
      <c r="AC7" t="s">
        <v>2</v>
      </c>
    </row>
    <row r="8" spans="1:28" ht="15" customHeight="1">
      <c r="A8" s="132" t="s">
        <v>18</v>
      </c>
      <c r="B8" s="54">
        <v>38</v>
      </c>
      <c r="C8" s="47">
        <v>10</v>
      </c>
      <c r="D8" s="43">
        <v>11</v>
      </c>
      <c r="E8" s="43">
        <v>7</v>
      </c>
      <c r="F8" s="43">
        <v>12</v>
      </c>
      <c r="G8" s="43">
        <v>7</v>
      </c>
      <c r="H8" s="43">
        <v>11</v>
      </c>
      <c r="I8" s="43">
        <v>10</v>
      </c>
      <c r="J8" s="43">
        <v>6</v>
      </c>
      <c r="K8" s="48">
        <v>9</v>
      </c>
      <c r="L8" s="129">
        <v>8</v>
      </c>
      <c r="M8" s="43">
        <v>9</v>
      </c>
      <c r="N8" s="43">
        <v>10</v>
      </c>
      <c r="O8" s="43">
        <v>7</v>
      </c>
      <c r="P8" s="43">
        <v>11</v>
      </c>
      <c r="Q8" s="43">
        <v>8</v>
      </c>
      <c r="R8" s="43">
        <v>6</v>
      </c>
      <c r="S8" s="43">
        <v>8</v>
      </c>
      <c r="T8" s="43">
        <v>9</v>
      </c>
      <c r="U8" s="85">
        <f>SUM(C8:T8)</f>
        <v>159</v>
      </c>
      <c r="V8" s="71">
        <v>4</v>
      </c>
      <c r="W8" s="118">
        <f>U8-V8</f>
        <v>155</v>
      </c>
      <c r="X8" s="119" t="s">
        <v>28</v>
      </c>
      <c r="Y8" s="62">
        <v>40</v>
      </c>
      <c r="Z8" s="68"/>
      <c r="AB8" t="s">
        <v>2</v>
      </c>
    </row>
    <row r="9" spans="1:28" ht="15" customHeight="1">
      <c r="A9" s="128" t="s">
        <v>14</v>
      </c>
      <c r="B9" s="54"/>
      <c r="C9" s="65">
        <v>9</v>
      </c>
      <c r="D9" s="47">
        <v>10</v>
      </c>
      <c r="E9" s="43">
        <v>6</v>
      </c>
      <c r="F9" s="43">
        <v>8</v>
      </c>
      <c r="G9" s="43">
        <v>10</v>
      </c>
      <c r="H9" s="43">
        <v>9</v>
      </c>
      <c r="I9" s="43">
        <v>11</v>
      </c>
      <c r="J9" s="43">
        <v>8</v>
      </c>
      <c r="K9" s="48">
        <v>11</v>
      </c>
      <c r="L9" s="47">
        <v>9</v>
      </c>
      <c r="M9" s="43">
        <v>10</v>
      </c>
      <c r="N9" s="43">
        <v>8</v>
      </c>
      <c r="O9" s="43">
        <v>7</v>
      </c>
      <c r="P9" s="43">
        <v>10</v>
      </c>
      <c r="Q9" s="43">
        <v>10</v>
      </c>
      <c r="R9" s="44">
        <v>6</v>
      </c>
      <c r="S9" s="43">
        <v>9</v>
      </c>
      <c r="T9" s="43">
        <v>12</v>
      </c>
      <c r="U9" s="85">
        <f>SUM(C9:T9)</f>
        <v>163</v>
      </c>
      <c r="V9" s="71">
        <v>4</v>
      </c>
      <c r="W9" s="118">
        <f>U9-V9</f>
        <v>159</v>
      </c>
      <c r="X9" s="120" t="s">
        <v>35</v>
      </c>
      <c r="Y9" s="63" t="s">
        <v>2</v>
      </c>
      <c r="Z9" s="68" t="s">
        <v>2</v>
      </c>
      <c r="AA9" t="s">
        <v>2</v>
      </c>
      <c r="AB9" t="s">
        <v>2</v>
      </c>
    </row>
    <row r="10" spans="1:33" ht="15" customHeight="1">
      <c r="A10" s="131" t="s">
        <v>19</v>
      </c>
      <c r="B10" s="55"/>
      <c r="C10" s="49">
        <v>9</v>
      </c>
      <c r="D10" s="44">
        <v>11</v>
      </c>
      <c r="E10" s="44">
        <v>7</v>
      </c>
      <c r="F10" s="44">
        <v>10</v>
      </c>
      <c r="G10" s="44">
        <v>9</v>
      </c>
      <c r="H10" s="44">
        <v>14</v>
      </c>
      <c r="I10" s="44">
        <v>10</v>
      </c>
      <c r="J10" s="44">
        <v>6</v>
      </c>
      <c r="K10" s="70">
        <v>10</v>
      </c>
      <c r="L10" s="49">
        <v>11</v>
      </c>
      <c r="M10" s="44">
        <v>10</v>
      </c>
      <c r="N10" s="44">
        <v>7</v>
      </c>
      <c r="O10" s="44">
        <v>8</v>
      </c>
      <c r="P10" s="44">
        <v>8</v>
      </c>
      <c r="Q10" s="44">
        <v>11</v>
      </c>
      <c r="R10" s="44">
        <v>7</v>
      </c>
      <c r="S10" s="44">
        <v>11</v>
      </c>
      <c r="T10" s="44">
        <v>10</v>
      </c>
      <c r="U10" s="85">
        <f>SUM(C10:T10)</f>
        <v>169</v>
      </c>
      <c r="V10" s="71">
        <v>10</v>
      </c>
      <c r="W10" s="118">
        <f>U10-V10</f>
        <v>159</v>
      </c>
      <c r="X10" s="119" t="s">
        <v>35</v>
      </c>
      <c r="Y10" s="63"/>
      <c r="Z10" s="68"/>
      <c r="AG10" t="s">
        <v>2</v>
      </c>
    </row>
    <row r="11" spans="1:28" ht="15" customHeight="1">
      <c r="A11" s="84" t="s">
        <v>20</v>
      </c>
      <c r="B11" s="54">
        <v>114</v>
      </c>
      <c r="C11" s="47">
        <v>13</v>
      </c>
      <c r="D11" s="130">
        <v>7</v>
      </c>
      <c r="E11" s="43">
        <v>8</v>
      </c>
      <c r="F11" s="43">
        <v>8</v>
      </c>
      <c r="G11" s="43">
        <v>8</v>
      </c>
      <c r="H11" s="43">
        <v>9</v>
      </c>
      <c r="I11" s="130">
        <v>9</v>
      </c>
      <c r="J11" s="43">
        <v>8</v>
      </c>
      <c r="K11" s="134">
        <v>8</v>
      </c>
      <c r="L11" s="47">
        <v>12</v>
      </c>
      <c r="M11" s="43">
        <v>12</v>
      </c>
      <c r="N11" s="43">
        <v>10</v>
      </c>
      <c r="O11" s="43">
        <v>9</v>
      </c>
      <c r="P11" s="43">
        <v>10</v>
      </c>
      <c r="Q11" s="43">
        <v>11</v>
      </c>
      <c r="R11" s="43">
        <v>6</v>
      </c>
      <c r="S11" s="43">
        <v>10</v>
      </c>
      <c r="T11" s="43">
        <v>12</v>
      </c>
      <c r="U11" s="85">
        <f>SUM(C11:T11)</f>
        <v>170</v>
      </c>
      <c r="V11" s="71">
        <v>10</v>
      </c>
      <c r="W11" s="118">
        <f>U11-V11</f>
        <v>160</v>
      </c>
      <c r="X11" s="120" t="s">
        <v>36</v>
      </c>
      <c r="Y11" s="63"/>
      <c r="Z11" s="68"/>
      <c r="AB11" t="s">
        <v>2</v>
      </c>
    </row>
    <row r="12" spans="1:26" ht="15" customHeight="1">
      <c r="A12" s="84" t="s">
        <v>21</v>
      </c>
      <c r="B12" s="54"/>
      <c r="C12" s="47">
        <v>12</v>
      </c>
      <c r="D12" s="43">
        <v>11</v>
      </c>
      <c r="E12" s="43">
        <v>6</v>
      </c>
      <c r="F12" s="43">
        <v>9</v>
      </c>
      <c r="G12" s="43">
        <v>7</v>
      </c>
      <c r="H12" s="43">
        <v>11</v>
      </c>
      <c r="I12" s="43">
        <v>13</v>
      </c>
      <c r="J12" s="43">
        <v>8</v>
      </c>
      <c r="K12" s="48">
        <v>9</v>
      </c>
      <c r="L12" s="47">
        <v>18</v>
      </c>
      <c r="M12" s="43">
        <v>10</v>
      </c>
      <c r="N12" s="43">
        <v>10</v>
      </c>
      <c r="O12" s="43">
        <v>6</v>
      </c>
      <c r="P12" s="43">
        <v>8</v>
      </c>
      <c r="Q12" s="43">
        <v>13</v>
      </c>
      <c r="R12" s="43">
        <v>7</v>
      </c>
      <c r="S12" s="43">
        <v>9</v>
      </c>
      <c r="T12" s="43">
        <v>9</v>
      </c>
      <c r="U12" s="85">
        <f>SUM(C12:T12)</f>
        <v>176</v>
      </c>
      <c r="V12" s="71">
        <v>16</v>
      </c>
      <c r="W12" s="118">
        <f>U12-V12</f>
        <v>160</v>
      </c>
      <c r="X12" s="120" t="s">
        <v>36</v>
      </c>
      <c r="Y12" s="63"/>
      <c r="Z12" s="68"/>
    </row>
    <row r="13" spans="1:28" ht="15" customHeight="1">
      <c r="A13" s="84" t="s">
        <v>22</v>
      </c>
      <c r="B13" s="54"/>
      <c r="C13" s="47">
        <v>12</v>
      </c>
      <c r="D13" s="43">
        <v>9</v>
      </c>
      <c r="E13" s="43">
        <v>8</v>
      </c>
      <c r="F13" s="43">
        <v>10</v>
      </c>
      <c r="G13" s="43">
        <v>8</v>
      </c>
      <c r="H13" s="43">
        <v>8</v>
      </c>
      <c r="I13" s="43">
        <v>10</v>
      </c>
      <c r="J13" s="43">
        <v>9</v>
      </c>
      <c r="K13" s="48">
        <v>12</v>
      </c>
      <c r="L13" s="47">
        <v>13</v>
      </c>
      <c r="M13" s="43">
        <v>9</v>
      </c>
      <c r="N13" s="43">
        <v>9</v>
      </c>
      <c r="O13" s="43">
        <v>8</v>
      </c>
      <c r="P13" s="43">
        <v>13</v>
      </c>
      <c r="Q13" s="43">
        <v>13</v>
      </c>
      <c r="R13" s="43">
        <v>5</v>
      </c>
      <c r="S13" s="43">
        <v>10</v>
      </c>
      <c r="T13" s="43">
        <v>10</v>
      </c>
      <c r="U13" s="85">
        <f>SUM(C13:T13)</f>
        <v>176</v>
      </c>
      <c r="V13" s="71">
        <v>16</v>
      </c>
      <c r="W13" s="118">
        <f>U13-V13</f>
        <v>160</v>
      </c>
      <c r="X13" s="121" t="s">
        <v>36</v>
      </c>
      <c r="Y13" s="63"/>
      <c r="Z13" s="68"/>
      <c r="AB13" t="s">
        <v>2</v>
      </c>
    </row>
    <row r="14" spans="1:26" ht="15" customHeight="1">
      <c r="A14" s="84" t="s">
        <v>12</v>
      </c>
      <c r="B14" s="54"/>
      <c r="C14" s="47">
        <v>10</v>
      </c>
      <c r="D14" s="43">
        <v>8</v>
      </c>
      <c r="E14" s="43">
        <v>7</v>
      </c>
      <c r="F14" s="43">
        <v>8</v>
      </c>
      <c r="G14" s="43">
        <v>10</v>
      </c>
      <c r="H14" s="43">
        <v>12</v>
      </c>
      <c r="I14" s="43">
        <v>13</v>
      </c>
      <c r="J14" s="43">
        <v>8</v>
      </c>
      <c r="K14" s="48">
        <v>10</v>
      </c>
      <c r="L14" s="47">
        <v>9</v>
      </c>
      <c r="M14" s="43">
        <v>11</v>
      </c>
      <c r="N14" s="43">
        <v>10</v>
      </c>
      <c r="O14" s="43">
        <v>10</v>
      </c>
      <c r="P14" s="43">
        <v>9</v>
      </c>
      <c r="Q14" s="43">
        <v>13</v>
      </c>
      <c r="R14" s="43">
        <v>6</v>
      </c>
      <c r="S14" s="43">
        <v>11</v>
      </c>
      <c r="T14" s="43">
        <v>8</v>
      </c>
      <c r="U14" s="85">
        <f>SUM(C14:T14)</f>
        <v>173</v>
      </c>
      <c r="V14" s="71">
        <v>12</v>
      </c>
      <c r="W14" s="118">
        <f>U14-V14</f>
        <v>161</v>
      </c>
      <c r="X14" s="121" t="s">
        <v>29</v>
      </c>
      <c r="Y14" s="63"/>
      <c r="Z14" s="68"/>
    </row>
    <row r="15" spans="1:27" ht="15" customHeight="1">
      <c r="A15" s="84" t="s">
        <v>23</v>
      </c>
      <c r="B15" s="54"/>
      <c r="C15" s="47">
        <v>12</v>
      </c>
      <c r="D15" s="43">
        <v>11</v>
      </c>
      <c r="E15" s="43">
        <v>8</v>
      </c>
      <c r="F15" s="43">
        <v>11</v>
      </c>
      <c r="G15" s="43">
        <v>7</v>
      </c>
      <c r="H15" s="43">
        <v>8</v>
      </c>
      <c r="I15" s="43">
        <v>10</v>
      </c>
      <c r="J15" s="43">
        <v>7</v>
      </c>
      <c r="K15" s="48">
        <v>10</v>
      </c>
      <c r="L15" s="47">
        <v>9</v>
      </c>
      <c r="M15" s="43">
        <v>10</v>
      </c>
      <c r="N15" s="43">
        <v>12</v>
      </c>
      <c r="O15" s="43">
        <v>7</v>
      </c>
      <c r="P15" s="43">
        <v>9</v>
      </c>
      <c r="Q15" s="43">
        <v>14</v>
      </c>
      <c r="R15" s="43">
        <v>7</v>
      </c>
      <c r="S15" s="43">
        <v>10</v>
      </c>
      <c r="T15" s="43">
        <v>12</v>
      </c>
      <c r="U15" s="85">
        <f>SUM(C15:T15)</f>
        <v>174</v>
      </c>
      <c r="V15" s="71">
        <v>12</v>
      </c>
      <c r="W15" s="118">
        <f>U15-V15</f>
        <v>162</v>
      </c>
      <c r="X15" s="121" t="s">
        <v>30</v>
      </c>
      <c r="Y15" s="36"/>
      <c r="Z15" s="68"/>
      <c r="AA15" t="s">
        <v>2</v>
      </c>
    </row>
    <row r="16" spans="1:28" ht="15" customHeight="1">
      <c r="A16" s="84" t="s">
        <v>24</v>
      </c>
      <c r="B16" s="54">
        <v>38</v>
      </c>
      <c r="C16" s="47">
        <v>12</v>
      </c>
      <c r="D16" s="43">
        <v>13</v>
      </c>
      <c r="E16" s="43">
        <v>7</v>
      </c>
      <c r="F16" s="43">
        <v>9</v>
      </c>
      <c r="G16" s="43">
        <v>7</v>
      </c>
      <c r="H16" s="130">
        <v>7</v>
      </c>
      <c r="I16" s="43">
        <v>11</v>
      </c>
      <c r="J16" s="43">
        <v>7</v>
      </c>
      <c r="K16" s="48">
        <v>11</v>
      </c>
      <c r="L16" s="47">
        <v>9</v>
      </c>
      <c r="M16" s="43">
        <v>13</v>
      </c>
      <c r="N16" s="43">
        <v>9</v>
      </c>
      <c r="O16" s="43">
        <v>8</v>
      </c>
      <c r="P16" s="43">
        <v>9</v>
      </c>
      <c r="Q16" s="43">
        <v>10</v>
      </c>
      <c r="R16" s="43">
        <v>7</v>
      </c>
      <c r="S16" s="43">
        <v>11</v>
      </c>
      <c r="T16" s="43">
        <v>13</v>
      </c>
      <c r="U16" s="85">
        <f>SUM(C16:T16)</f>
        <v>173</v>
      </c>
      <c r="V16" s="71">
        <v>9</v>
      </c>
      <c r="W16" s="118">
        <f>U16-V16</f>
        <v>164</v>
      </c>
      <c r="X16" s="121" t="s">
        <v>31</v>
      </c>
      <c r="Y16" s="37"/>
      <c r="Z16" s="68"/>
      <c r="AA16" s="51"/>
      <c r="AB16" t="s">
        <v>2</v>
      </c>
    </row>
    <row r="17" spans="1:31" ht="15" customHeight="1">
      <c r="A17" s="132" t="s">
        <v>25</v>
      </c>
      <c r="B17" s="54">
        <v>38</v>
      </c>
      <c r="C17" s="47">
        <v>10</v>
      </c>
      <c r="D17" s="43">
        <v>17</v>
      </c>
      <c r="E17" s="43">
        <v>9</v>
      </c>
      <c r="F17" s="43">
        <v>8</v>
      </c>
      <c r="G17" s="43">
        <v>10</v>
      </c>
      <c r="H17" s="43">
        <v>10</v>
      </c>
      <c r="I17" s="43">
        <v>10</v>
      </c>
      <c r="J17" s="43">
        <v>8</v>
      </c>
      <c r="K17" s="48">
        <v>11</v>
      </c>
      <c r="L17" s="47">
        <v>9</v>
      </c>
      <c r="M17" s="43">
        <v>12</v>
      </c>
      <c r="N17" s="43">
        <v>11</v>
      </c>
      <c r="O17" s="43">
        <v>6</v>
      </c>
      <c r="P17" s="43">
        <v>9</v>
      </c>
      <c r="Q17" s="43">
        <v>10</v>
      </c>
      <c r="R17" s="43">
        <v>5</v>
      </c>
      <c r="S17" s="130">
        <v>6</v>
      </c>
      <c r="T17" s="43">
        <v>10</v>
      </c>
      <c r="U17" s="85">
        <f>SUM(C17:T17)</f>
        <v>171</v>
      </c>
      <c r="V17" s="71">
        <v>6</v>
      </c>
      <c r="W17" s="118">
        <f>U17-V17</f>
        <v>165</v>
      </c>
      <c r="X17" s="120" t="s">
        <v>32</v>
      </c>
      <c r="Y17" s="36"/>
      <c r="Z17" s="68"/>
      <c r="AE17" s="66"/>
    </row>
    <row r="18" spans="1:26" ht="15" customHeight="1">
      <c r="A18" s="132" t="s">
        <v>11</v>
      </c>
      <c r="B18" s="54"/>
      <c r="C18" s="47">
        <v>11</v>
      </c>
      <c r="D18" s="43">
        <v>12</v>
      </c>
      <c r="E18" s="43">
        <v>8</v>
      </c>
      <c r="F18" s="43">
        <v>14</v>
      </c>
      <c r="G18" s="43">
        <v>8</v>
      </c>
      <c r="H18" s="43">
        <v>12</v>
      </c>
      <c r="I18" s="43">
        <v>14</v>
      </c>
      <c r="J18" s="43">
        <v>7</v>
      </c>
      <c r="K18" s="48">
        <v>9</v>
      </c>
      <c r="L18" s="47">
        <v>11</v>
      </c>
      <c r="M18" s="43">
        <v>12</v>
      </c>
      <c r="N18" s="43">
        <v>9</v>
      </c>
      <c r="O18" s="43">
        <v>8</v>
      </c>
      <c r="P18" s="43">
        <v>14</v>
      </c>
      <c r="Q18" s="43">
        <v>12</v>
      </c>
      <c r="R18" s="43">
        <v>10</v>
      </c>
      <c r="S18" s="43">
        <v>10</v>
      </c>
      <c r="T18" s="43">
        <v>11</v>
      </c>
      <c r="U18" s="85">
        <f>SUM(C18:T18)</f>
        <v>192</v>
      </c>
      <c r="V18" s="71">
        <v>16</v>
      </c>
      <c r="W18" s="118">
        <f>U18-V18</f>
        <v>176</v>
      </c>
      <c r="X18" s="121" t="s">
        <v>33</v>
      </c>
      <c r="Y18" s="36"/>
      <c r="Z18" s="68"/>
    </row>
    <row r="19" spans="1:29" ht="15" customHeight="1">
      <c r="A19" s="132"/>
      <c r="B19" s="54"/>
      <c r="C19" s="47"/>
      <c r="D19" s="43"/>
      <c r="E19" s="43"/>
      <c r="F19" s="43"/>
      <c r="G19" s="43"/>
      <c r="H19" s="43"/>
      <c r="I19" s="43"/>
      <c r="J19" s="43"/>
      <c r="K19" s="48"/>
      <c r="L19" s="47"/>
      <c r="M19" s="43"/>
      <c r="N19" s="43"/>
      <c r="O19" s="43"/>
      <c r="P19" s="43"/>
      <c r="Q19" s="43"/>
      <c r="R19" s="43"/>
      <c r="S19" s="43"/>
      <c r="T19" s="43"/>
      <c r="U19" s="85">
        <f>SUM(C19:T19)</f>
        <v>0</v>
      </c>
      <c r="V19" s="71" t="s">
        <v>2</v>
      </c>
      <c r="W19" s="118"/>
      <c r="X19" s="111"/>
      <c r="Y19" s="36"/>
      <c r="Z19" s="68"/>
      <c r="AA19" s="59" t="s">
        <v>2</v>
      </c>
      <c r="AC19" t="s">
        <v>2</v>
      </c>
    </row>
    <row r="20" spans="1:26" ht="15" customHeight="1">
      <c r="A20" s="101" t="s">
        <v>2</v>
      </c>
      <c r="B20" s="54"/>
      <c r="C20" s="47"/>
      <c r="D20" s="43"/>
      <c r="E20" s="43"/>
      <c r="F20" s="43"/>
      <c r="G20" s="43"/>
      <c r="H20" s="43"/>
      <c r="I20" s="43"/>
      <c r="J20" s="43"/>
      <c r="K20" s="48"/>
      <c r="L20" s="47"/>
      <c r="M20" s="43"/>
      <c r="N20" s="43"/>
      <c r="O20" s="43"/>
      <c r="P20" s="43"/>
      <c r="Q20" s="43"/>
      <c r="R20" s="43"/>
      <c r="S20" s="43"/>
      <c r="T20" s="43"/>
      <c r="U20" s="85">
        <f aca="true" t="shared" si="0" ref="U16:U27">SUM(C20:T20)</f>
        <v>0</v>
      </c>
      <c r="V20" s="71"/>
      <c r="W20" s="118"/>
      <c r="X20" s="112"/>
      <c r="Y20" s="37"/>
      <c r="Z20" s="68"/>
    </row>
    <row r="21" spans="1:27" ht="15" customHeight="1">
      <c r="A21" s="101" t="s">
        <v>2</v>
      </c>
      <c r="B21" s="54"/>
      <c r="C21" s="47"/>
      <c r="D21" s="43"/>
      <c r="E21" s="43"/>
      <c r="F21" s="43"/>
      <c r="G21" s="43"/>
      <c r="H21" s="43"/>
      <c r="I21" s="43"/>
      <c r="J21" s="43"/>
      <c r="K21" s="48"/>
      <c r="L21" s="47"/>
      <c r="M21" s="43"/>
      <c r="N21" s="43"/>
      <c r="O21" s="43"/>
      <c r="P21" s="43"/>
      <c r="Q21" s="43"/>
      <c r="R21" s="43"/>
      <c r="S21" s="43"/>
      <c r="T21" s="43"/>
      <c r="U21" s="85">
        <f t="shared" si="0"/>
        <v>0</v>
      </c>
      <c r="V21" s="71"/>
      <c r="W21" s="118"/>
      <c r="X21" s="110"/>
      <c r="Y21" s="36"/>
      <c r="Z21" s="68"/>
      <c r="AA21" s="51"/>
    </row>
    <row r="22" spans="1:26" ht="15" customHeight="1">
      <c r="A22" s="101" t="s">
        <v>2</v>
      </c>
      <c r="B22" s="53"/>
      <c r="C22" s="45"/>
      <c r="D22" s="42"/>
      <c r="E22" s="42"/>
      <c r="F22" s="42"/>
      <c r="G22" s="42"/>
      <c r="H22" s="42"/>
      <c r="I22" s="42"/>
      <c r="J22" s="42"/>
      <c r="K22" s="46"/>
      <c r="L22" s="45"/>
      <c r="M22" s="42"/>
      <c r="N22" s="42"/>
      <c r="O22" s="42"/>
      <c r="P22" s="42"/>
      <c r="Q22" s="42"/>
      <c r="R22" s="42"/>
      <c r="S22" s="42"/>
      <c r="T22" s="42"/>
      <c r="U22" s="85">
        <f t="shared" si="0"/>
        <v>0</v>
      </c>
      <c r="V22" s="71"/>
      <c r="W22" s="118"/>
      <c r="X22" s="109"/>
      <c r="Y22" s="36"/>
      <c r="Z22" s="68"/>
    </row>
    <row r="23" spans="1:25" ht="15" customHeight="1">
      <c r="A23" s="102" t="s">
        <v>2</v>
      </c>
      <c r="B23" s="122"/>
      <c r="C23" s="49"/>
      <c r="D23" s="44"/>
      <c r="E23" s="44"/>
      <c r="F23" s="44"/>
      <c r="G23" s="44"/>
      <c r="H23" s="44"/>
      <c r="I23" s="44"/>
      <c r="J23" s="44"/>
      <c r="K23" s="70"/>
      <c r="L23" s="49"/>
      <c r="M23" s="44"/>
      <c r="N23" s="44"/>
      <c r="O23" s="44"/>
      <c r="P23" s="44"/>
      <c r="Q23" s="44"/>
      <c r="R23" s="44"/>
      <c r="S23" s="44"/>
      <c r="T23" s="44"/>
      <c r="U23" s="85">
        <f t="shared" si="0"/>
        <v>0</v>
      </c>
      <c r="V23" s="71"/>
      <c r="W23" s="118"/>
      <c r="X23" s="113"/>
      <c r="Y23" s="37"/>
    </row>
    <row r="24" spans="1:28" ht="15" customHeight="1" thickBot="1">
      <c r="A24" s="102" t="s">
        <v>2</v>
      </c>
      <c r="B24" s="54"/>
      <c r="C24" s="49"/>
      <c r="D24" s="44"/>
      <c r="E24" s="44"/>
      <c r="F24" s="44"/>
      <c r="G24" s="44"/>
      <c r="H24" s="44"/>
      <c r="I24" s="44"/>
      <c r="J24" s="44"/>
      <c r="K24" s="70"/>
      <c r="L24" s="49"/>
      <c r="M24" s="44"/>
      <c r="N24" s="44"/>
      <c r="O24" s="44"/>
      <c r="P24" s="44"/>
      <c r="Q24" s="44"/>
      <c r="R24" s="44"/>
      <c r="S24" s="44"/>
      <c r="T24" s="44"/>
      <c r="U24" s="85">
        <f t="shared" si="0"/>
        <v>0</v>
      </c>
      <c r="V24" s="71"/>
      <c r="W24" s="118"/>
      <c r="X24" s="114" t="s">
        <v>2</v>
      </c>
      <c r="Y24" s="37" t="s">
        <v>2</v>
      </c>
      <c r="AB24" s="59" t="s">
        <v>2</v>
      </c>
    </row>
    <row r="25" spans="1:25" ht="15" customHeight="1">
      <c r="A25" s="103"/>
      <c r="B25" s="54"/>
      <c r="C25" s="123"/>
      <c r="D25" s="124"/>
      <c r="E25" s="124"/>
      <c r="F25" s="124"/>
      <c r="G25" s="124"/>
      <c r="H25" s="124"/>
      <c r="I25" s="124"/>
      <c r="J25" s="124"/>
      <c r="K25" s="125"/>
      <c r="L25" s="126"/>
      <c r="M25" s="124"/>
      <c r="N25" s="124"/>
      <c r="O25" s="124"/>
      <c r="P25" s="124"/>
      <c r="Q25" s="124"/>
      <c r="R25" s="124"/>
      <c r="S25" s="124"/>
      <c r="T25" s="124"/>
      <c r="U25" s="85">
        <f t="shared" si="0"/>
        <v>0</v>
      </c>
      <c r="V25" s="71"/>
      <c r="W25" s="118"/>
      <c r="X25" s="115"/>
      <c r="Y25" s="36"/>
    </row>
    <row r="26" spans="1:25" ht="15" customHeight="1">
      <c r="A26" s="104"/>
      <c r="B26" s="54"/>
      <c r="C26" s="45"/>
      <c r="D26" s="42"/>
      <c r="E26" s="42"/>
      <c r="F26" s="42"/>
      <c r="G26" s="42"/>
      <c r="H26" s="42"/>
      <c r="I26" s="42"/>
      <c r="J26" s="42"/>
      <c r="K26" s="46"/>
      <c r="L26" s="45"/>
      <c r="M26" s="42"/>
      <c r="N26" s="42"/>
      <c r="O26" s="42"/>
      <c r="P26" s="42"/>
      <c r="Q26" s="42"/>
      <c r="R26" s="42"/>
      <c r="S26" s="42"/>
      <c r="T26" s="42"/>
      <c r="U26" s="85">
        <f t="shared" si="0"/>
        <v>0</v>
      </c>
      <c r="V26" s="71"/>
      <c r="W26" s="118"/>
      <c r="X26" s="113"/>
      <c r="Y26" s="36"/>
    </row>
    <row r="27" spans="1:25" ht="15" customHeight="1" thickBot="1">
      <c r="A27" s="105"/>
      <c r="B27" s="56"/>
      <c r="C27" s="78"/>
      <c r="D27" s="79"/>
      <c r="E27" s="79"/>
      <c r="F27" s="79"/>
      <c r="G27" s="79"/>
      <c r="H27" s="79"/>
      <c r="I27" s="79"/>
      <c r="J27" s="79"/>
      <c r="K27" s="80"/>
      <c r="L27" s="78"/>
      <c r="M27" s="79"/>
      <c r="N27" s="79"/>
      <c r="O27" s="79"/>
      <c r="P27" s="79"/>
      <c r="Q27" s="79"/>
      <c r="R27" s="79"/>
      <c r="S27" s="79"/>
      <c r="T27" s="79"/>
      <c r="U27" s="85">
        <f t="shared" si="0"/>
        <v>0</v>
      </c>
      <c r="V27" s="71"/>
      <c r="W27" s="118"/>
      <c r="X27" s="113"/>
      <c r="Y27" s="36"/>
    </row>
    <row r="28" spans="1:25" ht="15" customHeight="1" thickTop="1">
      <c r="A28" s="106">
        <v>300</v>
      </c>
      <c r="B28" s="40"/>
      <c r="C28" s="81"/>
      <c r="D28" s="82"/>
      <c r="E28" s="82"/>
      <c r="F28" s="82"/>
      <c r="G28" s="82"/>
      <c r="H28" s="82"/>
      <c r="I28" s="82"/>
      <c r="J28" s="82"/>
      <c r="K28" s="83"/>
      <c r="L28" s="81"/>
      <c r="M28" s="82"/>
      <c r="N28" s="82"/>
      <c r="O28" s="82"/>
      <c r="P28" s="82"/>
      <c r="Q28" s="82"/>
      <c r="R28" s="82"/>
      <c r="S28" s="82"/>
      <c r="T28" s="82"/>
      <c r="U28" s="86">
        <f aca="true" t="shared" si="1" ref="U28:U43">SUM(C28:T28)</f>
        <v>0</v>
      </c>
      <c r="V28" s="71"/>
      <c r="W28" s="107"/>
      <c r="X28" s="114"/>
      <c r="Y28" s="37"/>
    </row>
    <row r="29" spans="1:24" ht="15" customHeight="1">
      <c r="A29" s="58" t="s">
        <v>37</v>
      </c>
      <c r="B29" s="39"/>
      <c r="C29" s="75"/>
      <c r="D29" s="76"/>
      <c r="E29" s="76"/>
      <c r="F29" s="76"/>
      <c r="G29" s="76"/>
      <c r="H29" s="76"/>
      <c r="I29" s="76"/>
      <c r="J29" s="76"/>
      <c r="K29" s="77"/>
      <c r="L29" s="75"/>
      <c r="M29" s="76"/>
      <c r="N29" s="76"/>
      <c r="O29" s="76"/>
      <c r="P29" s="76"/>
      <c r="Q29" s="76"/>
      <c r="R29" s="76"/>
      <c r="S29" s="76"/>
      <c r="T29" s="76"/>
      <c r="U29" s="86">
        <f t="shared" si="1"/>
        <v>0</v>
      </c>
      <c r="V29" s="71"/>
      <c r="W29" s="107"/>
      <c r="X29" s="108"/>
    </row>
    <row r="30" spans="1:25" ht="15" customHeight="1">
      <c r="A30" s="58" t="s">
        <v>38</v>
      </c>
      <c r="B30" s="38"/>
      <c r="C30" s="72"/>
      <c r="D30" s="73"/>
      <c r="E30" s="73"/>
      <c r="F30" s="73"/>
      <c r="G30" s="73"/>
      <c r="H30" s="73"/>
      <c r="I30" s="73"/>
      <c r="J30" s="73"/>
      <c r="K30" s="74"/>
      <c r="L30" s="72"/>
      <c r="M30" s="73"/>
      <c r="N30" s="73"/>
      <c r="O30" s="73"/>
      <c r="P30" s="73"/>
      <c r="Q30" s="73"/>
      <c r="R30" s="73"/>
      <c r="S30" s="73"/>
      <c r="T30" s="73"/>
      <c r="U30" s="86">
        <f t="shared" si="1"/>
        <v>0</v>
      </c>
      <c r="V30" s="71"/>
      <c r="W30" s="107"/>
      <c r="X30" s="114"/>
      <c r="Y30" s="37"/>
    </row>
    <row r="31" spans="1:25" ht="15" customHeight="1" thickBot="1">
      <c r="A31" s="57" t="s">
        <v>2</v>
      </c>
      <c r="B31" s="41"/>
      <c r="C31" s="78"/>
      <c r="D31" s="79"/>
      <c r="E31" s="79"/>
      <c r="F31" s="79"/>
      <c r="G31" s="79"/>
      <c r="H31" s="79"/>
      <c r="I31" s="79"/>
      <c r="J31" s="79"/>
      <c r="K31" s="80"/>
      <c r="L31" s="78"/>
      <c r="M31" s="79"/>
      <c r="N31" s="79"/>
      <c r="O31" s="79"/>
      <c r="P31" s="79"/>
      <c r="Q31" s="79"/>
      <c r="R31" s="79"/>
      <c r="S31" s="79"/>
      <c r="T31" s="79"/>
      <c r="U31" s="86">
        <f t="shared" si="1"/>
        <v>0</v>
      </c>
      <c r="V31" s="71"/>
      <c r="W31" s="107"/>
      <c r="X31" s="116"/>
      <c r="Y31" s="50"/>
    </row>
    <row r="32" spans="1:22" ht="15" customHeight="1" hidden="1" thickTop="1">
      <c r="A32" s="8"/>
      <c r="B32" s="10"/>
      <c r="C32" s="87"/>
      <c r="D32" s="88"/>
      <c r="E32" s="88"/>
      <c r="F32" s="88"/>
      <c r="G32" s="88"/>
      <c r="H32" s="88"/>
      <c r="I32" s="88"/>
      <c r="J32" s="88"/>
      <c r="K32" s="89"/>
      <c r="L32" s="87"/>
      <c r="M32" s="88"/>
      <c r="N32" s="88"/>
      <c r="O32" s="88"/>
      <c r="P32" s="88"/>
      <c r="Q32" s="88"/>
      <c r="R32" s="88"/>
      <c r="S32" s="88"/>
      <c r="T32" s="88"/>
      <c r="U32">
        <f t="shared" si="1"/>
        <v>0</v>
      </c>
      <c r="V32" s="99"/>
    </row>
    <row r="33" spans="1:22" ht="15" customHeight="1" hidden="1">
      <c r="A33" s="5"/>
      <c r="B33" s="11"/>
      <c r="C33" s="90"/>
      <c r="D33" s="91"/>
      <c r="E33" s="91"/>
      <c r="F33" s="91"/>
      <c r="G33" s="91"/>
      <c r="H33" s="91"/>
      <c r="I33" s="91"/>
      <c r="J33" s="91"/>
      <c r="K33" s="92"/>
      <c r="L33" s="90"/>
      <c r="M33" s="91"/>
      <c r="N33" s="91"/>
      <c r="O33" s="91"/>
      <c r="P33" s="91"/>
      <c r="Q33" s="91"/>
      <c r="R33" s="91"/>
      <c r="S33" s="91"/>
      <c r="T33" s="91"/>
      <c r="U33">
        <f t="shared" si="1"/>
        <v>0</v>
      </c>
      <c r="V33" s="99"/>
    </row>
    <row r="34" spans="1:22" ht="15" customHeight="1" hidden="1">
      <c r="A34" s="5"/>
      <c r="B34" s="11"/>
      <c r="C34" s="90"/>
      <c r="D34" s="91"/>
      <c r="E34" s="91"/>
      <c r="F34" s="91"/>
      <c r="G34" s="91"/>
      <c r="H34" s="91"/>
      <c r="I34" s="91"/>
      <c r="J34" s="91"/>
      <c r="K34" s="92"/>
      <c r="L34" s="90"/>
      <c r="M34" s="91"/>
      <c r="N34" s="91"/>
      <c r="O34" s="91"/>
      <c r="P34" s="91"/>
      <c r="Q34" s="91"/>
      <c r="R34" s="91"/>
      <c r="S34" s="91"/>
      <c r="T34" s="91"/>
      <c r="U34">
        <f t="shared" si="1"/>
        <v>0</v>
      </c>
      <c r="V34" s="99"/>
    </row>
    <row r="35" spans="1:22" ht="15" customHeight="1" hidden="1" thickBot="1">
      <c r="A35" s="7"/>
      <c r="B35" s="12"/>
      <c r="C35" s="93"/>
      <c r="D35" s="94"/>
      <c r="E35" s="94"/>
      <c r="F35" s="94"/>
      <c r="G35" s="94"/>
      <c r="H35" s="94"/>
      <c r="I35" s="94"/>
      <c r="J35" s="94"/>
      <c r="K35" s="95"/>
      <c r="L35" s="93"/>
      <c r="M35" s="94"/>
      <c r="N35" s="94"/>
      <c r="O35" s="94"/>
      <c r="P35" s="94"/>
      <c r="Q35" s="94"/>
      <c r="R35" s="94"/>
      <c r="S35" s="94"/>
      <c r="T35" s="94"/>
      <c r="U35">
        <f t="shared" si="1"/>
        <v>0</v>
      </c>
      <c r="V35" s="99"/>
    </row>
    <row r="36" spans="1:22" ht="15" customHeight="1" hidden="1" thickTop="1">
      <c r="A36" s="13" t="s">
        <v>2</v>
      </c>
      <c r="B36" s="14"/>
      <c r="C36" s="96"/>
      <c r="D36" s="97"/>
      <c r="E36" s="97"/>
      <c r="F36" s="97"/>
      <c r="G36" s="97"/>
      <c r="H36" s="97"/>
      <c r="I36" s="97"/>
      <c r="J36" s="97"/>
      <c r="K36" s="98"/>
      <c r="L36" s="96"/>
      <c r="M36" s="97"/>
      <c r="N36" s="97"/>
      <c r="O36" s="97"/>
      <c r="P36" s="97"/>
      <c r="Q36" s="97"/>
      <c r="R36" s="97"/>
      <c r="S36" s="97"/>
      <c r="T36" s="97"/>
      <c r="U36">
        <f t="shared" si="1"/>
        <v>0</v>
      </c>
      <c r="V36" s="99"/>
    </row>
    <row r="37" spans="1:22" ht="15" customHeight="1" hidden="1">
      <c r="A37" s="5" t="s">
        <v>2</v>
      </c>
      <c r="B37" s="11"/>
      <c r="C37" s="90"/>
      <c r="D37" s="91"/>
      <c r="E37" s="91"/>
      <c r="F37" s="91"/>
      <c r="G37" s="91"/>
      <c r="H37" s="91"/>
      <c r="I37" s="91"/>
      <c r="J37" s="91"/>
      <c r="K37" s="92"/>
      <c r="L37" s="90"/>
      <c r="M37" s="91"/>
      <c r="N37" s="91"/>
      <c r="O37" s="91"/>
      <c r="P37" s="91"/>
      <c r="Q37" s="91"/>
      <c r="R37" s="91"/>
      <c r="S37" s="91"/>
      <c r="T37" s="91"/>
      <c r="U37">
        <f t="shared" si="1"/>
        <v>0</v>
      </c>
      <c r="V37" s="99"/>
    </row>
    <row r="38" spans="1:22" ht="15" customHeight="1" hidden="1">
      <c r="A38" s="5" t="s">
        <v>2</v>
      </c>
      <c r="B38" s="11"/>
      <c r="C38" s="90"/>
      <c r="D38" s="91"/>
      <c r="E38" s="91"/>
      <c r="F38" s="91"/>
      <c r="G38" s="91"/>
      <c r="H38" s="91"/>
      <c r="I38" s="91"/>
      <c r="J38" s="91"/>
      <c r="K38" s="92"/>
      <c r="L38" s="90"/>
      <c r="M38" s="91"/>
      <c r="N38" s="91"/>
      <c r="O38" s="91"/>
      <c r="P38" s="91"/>
      <c r="Q38" s="91"/>
      <c r="R38" s="91"/>
      <c r="S38" s="91"/>
      <c r="T38" s="91"/>
      <c r="U38">
        <f t="shared" si="1"/>
        <v>0</v>
      </c>
      <c r="V38" s="99"/>
    </row>
    <row r="39" spans="1:21" ht="15" customHeight="1" hidden="1" thickBot="1">
      <c r="A39" s="15" t="s">
        <v>2</v>
      </c>
      <c r="B39" s="16"/>
      <c r="C39" s="30"/>
      <c r="D39" s="31"/>
      <c r="E39" s="31"/>
      <c r="F39" s="31"/>
      <c r="G39" s="31"/>
      <c r="H39" s="31"/>
      <c r="I39" s="31"/>
      <c r="J39" s="31"/>
      <c r="K39" s="32"/>
      <c r="L39" s="30"/>
      <c r="M39" s="31"/>
      <c r="N39" s="31"/>
      <c r="O39" s="31"/>
      <c r="P39" s="31"/>
      <c r="Q39" s="31"/>
      <c r="R39" s="31"/>
      <c r="S39" s="31"/>
      <c r="T39" s="31"/>
      <c r="U39">
        <f t="shared" si="1"/>
        <v>0</v>
      </c>
    </row>
    <row r="40" spans="1:21" ht="15" customHeight="1" hidden="1" thickTop="1">
      <c r="A40" s="8" t="s">
        <v>2</v>
      </c>
      <c r="B40" s="10"/>
      <c r="C40" s="24"/>
      <c r="D40" s="25"/>
      <c r="E40" s="25"/>
      <c r="F40" s="25"/>
      <c r="G40" s="25"/>
      <c r="H40" s="25"/>
      <c r="I40" s="25"/>
      <c r="J40" s="25"/>
      <c r="K40" s="26"/>
      <c r="L40" s="24"/>
      <c r="M40" s="25"/>
      <c r="N40" s="25"/>
      <c r="O40" s="25"/>
      <c r="P40" s="25"/>
      <c r="Q40" s="25"/>
      <c r="R40" s="25"/>
      <c r="S40" s="25"/>
      <c r="T40" s="25"/>
      <c r="U40">
        <f t="shared" si="1"/>
        <v>0</v>
      </c>
    </row>
    <row r="41" spans="1:21" ht="15" customHeight="1" hidden="1">
      <c r="A41" s="5" t="s">
        <v>2</v>
      </c>
      <c r="B41" s="11"/>
      <c r="C41" s="27"/>
      <c r="D41" s="28"/>
      <c r="E41" s="28"/>
      <c r="F41" s="28"/>
      <c r="G41" s="28"/>
      <c r="H41" s="28"/>
      <c r="I41" s="28"/>
      <c r="J41" s="28"/>
      <c r="K41" s="29"/>
      <c r="L41" s="27"/>
      <c r="M41" s="28"/>
      <c r="N41" s="28"/>
      <c r="O41" s="28"/>
      <c r="P41" s="28"/>
      <c r="Q41" s="28"/>
      <c r="R41" s="28"/>
      <c r="S41" s="28"/>
      <c r="T41" s="28"/>
      <c r="U41">
        <f t="shared" si="1"/>
        <v>0</v>
      </c>
    </row>
    <row r="42" spans="1:21" ht="15" customHeight="1" hidden="1">
      <c r="A42" s="5" t="s">
        <v>2</v>
      </c>
      <c r="B42" s="11"/>
      <c r="C42" s="27"/>
      <c r="D42" s="28"/>
      <c r="E42" s="28"/>
      <c r="F42" s="28"/>
      <c r="G42" s="28"/>
      <c r="H42" s="28"/>
      <c r="I42" s="28"/>
      <c r="J42" s="28"/>
      <c r="K42" s="29"/>
      <c r="L42" s="27"/>
      <c r="M42" s="28"/>
      <c r="N42" s="28"/>
      <c r="O42" s="28"/>
      <c r="P42" s="28"/>
      <c r="Q42" s="28"/>
      <c r="R42" s="28"/>
      <c r="S42" s="28"/>
      <c r="T42" s="28"/>
      <c r="U42">
        <f t="shared" si="1"/>
        <v>0</v>
      </c>
    </row>
    <row r="43" spans="1:21" ht="15" customHeight="1" hidden="1" thickBot="1">
      <c r="A43" s="19" t="s">
        <v>2</v>
      </c>
      <c r="B43" s="20"/>
      <c r="C43" s="33"/>
      <c r="D43" s="34"/>
      <c r="E43" s="34"/>
      <c r="F43" s="34"/>
      <c r="G43" s="34"/>
      <c r="H43" s="34"/>
      <c r="I43" s="34"/>
      <c r="J43" s="34"/>
      <c r="K43" s="35"/>
      <c r="L43" s="33"/>
      <c r="M43" s="34"/>
      <c r="N43" s="34"/>
      <c r="O43" s="34"/>
      <c r="P43" s="34"/>
      <c r="Q43" s="34"/>
      <c r="R43" s="34"/>
      <c r="S43" s="34"/>
      <c r="T43" s="34"/>
      <c r="U43">
        <f t="shared" si="1"/>
        <v>0</v>
      </c>
    </row>
    <row r="44" spans="1:25" ht="15" customHeight="1" thickTop="1">
      <c r="A44" s="17" t="s">
        <v>2</v>
      </c>
      <c r="B44" s="17">
        <f>SUM(B4:B43)</f>
        <v>304</v>
      </c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X44" t="s">
        <v>2</v>
      </c>
      <c r="Y44" t="s">
        <v>2</v>
      </c>
    </row>
    <row r="45" spans="1:24" ht="15" customHeight="1">
      <c r="A45" s="17" t="s">
        <v>2</v>
      </c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X45" t="s">
        <v>2</v>
      </c>
    </row>
    <row r="46" spans="1:25" ht="15" customHeight="1">
      <c r="A46" s="17" t="s">
        <v>2</v>
      </c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Y46" t="s">
        <v>2</v>
      </c>
    </row>
    <row r="47" spans="1:20" ht="15" customHeight="1">
      <c r="A47" s="17" t="s">
        <v>2</v>
      </c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</row>
    <row r="48" ht="15">
      <c r="A48" t="s">
        <v>2</v>
      </c>
    </row>
    <row r="52" ht="15">
      <c r="G52" t="s">
        <v>2</v>
      </c>
    </row>
  </sheetData>
  <sheetProtection/>
  <printOptions/>
  <pageMargins left="0" right="0" top="0" bottom="0" header="0" footer="0"/>
  <pageSetup horizontalDpi="360" verticalDpi="3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OURS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JDP</dc:creator>
  <cp:keywords/>
  <dc:description/>
  <cp:lastModifiedBy>Jeffrey Colter</cp:lastModifiedBy>
  <cp:lastPrinted>2024-01-28T21:51:29Z</cp:lastPrinted>
  <dcterms:created xsi:type="dcterms:W3CDTF">2014-01-11T23:44:48Z</dcterms:created>
  <dcterms:modified xsi:type="dcterms:W3CDTF">2024-02-12T07:00:46Z</dcterms:modified>
  <cp:category/>
  <cp:version/>
  <cp:contentType/>
  <cp:contentStatus/>
</cp:coreProperties>
</file>