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<sst xmlns="http://schemas.openxmlformats.org/spreadsheetml/2006/main" count="81" uniqueCount="43">
  <si>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Player</t>
  </si>
  <si>
    <t>Hole</t>
  </si>
  <si>
    <t xml:space="preserve"> </t>
  </si>
  <si>
    <t>owe</t>
  </si>
  <si>
    <t>Saturday</t>
  </si>
  <si>
    <t>H,Cap</t>
  </si>
  <si>
    <t>Net</t>
  </si>
  <si>
    <t>B</t>
  </si>
  <si>
    <t>Place</t>
  </si>
  <si>
    <t>MGA PTS</t>
  </si>
  <si>
    <t xml:space="preserve">  </t>
  </si>
  <si>
    <t>Top 4 $</t>
  </si>
  <si>
    <t>Ford/Shea</t>
  </si>
  <si>
    <t>Coleman/Pease</t>
  </si>
  <si>
    <t>Berthelsen/Pennington</t>
  </si>
  <si>
    <t>Christopher/Lilly</t>
  </si>
  <si>
    <t>Judd/Proshek</t>
  </si>
  <si>
    <t>Johnson/Winningham</t>
  </si>
  <si>
    <t>Henry/Montecalvo</t>
  </si>
  <si>
    <t>Terrette/Wivorkoski</t>
  </si>
  <si>
    <t>Reynolds/Vincent</t>
  </si>
  <si>
    <t>Clayton/Watson</t>
  </si>
  <si>
    <t>Ayers/Carlton</t>
  </si>
  <si>
    <t>Dyas/Dyas</t>
  </si>
  <si>
    <t>Cole/West</t>
  </si>
  <si>
    <t>Cianflone/Zaorski</t>
  </si>
  <si>
    <t>Wood/Wood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</si>
  <si>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</si>
  <si>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</si>
  <si>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</si>
  <si>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</si>
  <si>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</si>
  <si>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</si>
  <si>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</si>
  <si>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</si>
  <si>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</si>
  <si>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</si>
  <si>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</si>
  <si>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</si>
  <si>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</si>
  <si>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T14</t>
  </si>
  <si>
    <t>9 Skins</t>
  </si>
  <si>
    <t>$34 Ea.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</si>
</sst>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2"/>
      <name val="Times New Roman"/>
      <family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5" tint="-0.24997000396251678"/>
      <name val="Calibri"/>
      <family val="2"/>
    </font>
    <font>
      <sz val="9"/>
      <color theme="1"/>
      <name val="Calibri"/>
      <family val="2"/>
    </font>
    <font>
      <u val="single"/>
      <sz val="8"/>
      <color theme="1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>
        <color rgb="FFFF0000"/>
      </top>
      <bottom style="thin"/>
    </border>
    <border>
      <left style="thick"/>
      <right style="thick"/>
      <top style="thick">
        <color rgb="FFFF0000"/>
      </top>
      <bottom style="thin"/>
    </border>
    <border>
      <left style="thin"/>
      <right style="thick"/>
      <top style="thin"/>
      <bottom style="thick">
        <color rgb="FFFF0000"/>
      </bottom>
    </border>
    <border>
      <left style="thick"/>
      <right style="thick"/>
      <top style="thin"/>
      <bottom style="thick">
        <color rgb="FFFF0000"/>
      </bottom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slantDashDot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slantDashDot"/>
      <top style="thin"/>
      <bottom style="thick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slantDashDot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slantDashDot"/>
      <top style="thick">
        <color rgb="FFFF0000"/>
      </top>
      <bottom style="thin"/>
    </border>
    <border>
      <left style="thick"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slantDashDot"/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7" applyNumberFormat="0" applyFill="0" applyAlignment="0" applyProtection="0"/>
    <xf numFmtId="0" fontId="13" fillId="0" borderId="8" applyNumberFormat="0" applyFill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50" borderId="1" applyNumberFormat="0" applyAlignment="0" applyProtection="0"/>
    <xf numFmtId="0" fontId="15" fillId="13" borderId="2" applyNumberFormat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51" borderId="0" applyNumberFormat="0" applyBorder="0" applyAlignment="0" applyProtection="0"/>
    <xf numFmtId="0" fontId="17" fillId="52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6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8" fillId="0" borderId="19" xfId="0" applyFont="1" applyBorder="1" applyAlignment="1">
      <alignment vertical="center"/>
    </xf>
    <xf numFmtId="0" fontId="67" fillId="0" borderId="23" xfId="0" applyFont="1" applyBorder="1" applyAlignment="1">
      <alignment horizont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5" fillId="0" borderId="26" xfId="0" applyFont="1" applyBorder="1" applyAlignment="1">
      <alignment horizont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9" fillId="55" borderId="36" xfId="0" applyFont="1" applyFill="1" applyBorder="1" applyAlignment="1">
      <alignment horizontal="center"/>
    </xf>
    <xf numFmtId="0" fontId="69" fillId="55" borderId="37" xfId="0" applyFont="1" applyFill="1" applyBorder="1" applyAlignment="1">
      <alignment horizontal="center"/>
    </xf>
    <xf numFmtId="0" fontId="69" fillId="5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41" fillId="56" borderId="40" xfId="0" applyFont="1" applyFill="1" applyBorder="1" applyAlignment="1">
      <alignment horizontal="center"/>
    </xf>
    <xf numFmtId="0" fontId="41" fillId="56" borderId="22" xfId="0" applyFont="1" applyFill="1" applyBorder="1" applyAlignment="1">
      <alignment horizontal="center"/>
    </xf>
    <xf numFmtId="0" fontId="41" fillId="56" borderId="49" xfId="0" applyFont="1" applyFill="1" applyBorder="1" applyAlignment="1">
      <alignment horizontal="center"/>
    </xf>
    <xf numFmtId="0" fontId="41" fillId="56" borderId="39" xfId="0" applyFont="1" applyFill="1" applyBorder="1" applyAlignment="1">
      <alignment horizontal="center"/>
    </xf>
    <xf numFmtId="0" fontId="41" fillId="56" borderId="41" xfId="0" applyFont="1" applyFill="1" applyBorder="1" applyAlignment="1">
      <alignment horizontal="center"/>
    </xf>
    <xf numFmtId="0" fontId="41" fillId="56" borderId="21" xfId="0" applyFont="1" applyFill="1" applyBorder="1" applyAlignment="1">
      <alignment horizontal="center"/>
    </xf>
    <xf numFmtId="0" fontId="41" fillId="56" borderId="23" xfId="0" applyFont="1" applyFill="1" applyBorder="1" applyAlignment="1">
      <alignment horizontal="center"/>
    </xf>
    <xf numFmtId="0" fontId="41" fillId="56" borderId="50" xfId="0" applyFont="1" applyFill="1" applyBorder="1" applyAlignment="1">
      <alignment horizontal="center"/>
    </xf>
    <xf numFmtId="0" fontId="0" fillId="56" borderId="0" xfId="0" applyFill="1" applyAlignment="1">
      <alignment/>
    </xf>
    <xf numFmtId="6" fontId="65" fillId="0" borderId="28" xfId="0" applyNumberFormat="1" applyFont="1" applyBorder="1" applyAlignment="1">
      <alignment horizontal="center"/>
    </xf>
    <xf numFmtId="0" fontId="42" fillId="56" borderId="27" xfId="0" applyFont="1" applyFill="1" applyBorder="1" applyAlignment="1">
      <alignment horizontal="center" vertical="center"/>
    </xf>
    <xf numFmtId="0" fontId="42" fillId="56" borderId="28" xfId="0" applyFont="1" applyFill="1" applyBorder="1" applyAlignment="1">
      <alignment horizontal="center" vertical="center"/>
    </xf>
    <xf numFmtId="0" fontId="42" fillId="56" borderId="33" xfId="0" applyFont="1" applyFill="1" applyBorder="1" applyAlignment="1">
      <alignment horizontal="center" vertical="center"/>
    </xf>
    <xf numFmtId="0" fontId="41" fillId="56" borderId="51" xfId="0" applyFont="1" applyFill="1" applyBorder="1" applyAlignment="1">
      <alignment horizontal="center"/>
    </xf>
    <xf numFmtId="0" fontId="0" fillId="56" borderId="19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42" fillId="56" borderId="52" xfId="0" applyFont="1" applyFill="1" applyBorder="1" applyAlignment="1">
      <alignment horizontal="center" vertical="center"/>
    </xf>
    <xf numFmtId="0" fontId="72" fillId="56" borderId="31" xfId="0" applyFont="1" applyFill="1" applyBorder="1" applyAlignment="1">
      <alignment horizontal="center" vertical="center"/>
    </xf>
    <xf numFmtId="0" fontId="72" fillId="56" borderId="28" xfId="0" applyFont="1" applyFill="1" applyBorder="1" applyAlignment="1">
      <alignment horizontal="center" vertical="center"/>
    </xf>
    <xf numFmtId="0" fontId="72" fillId="56" borderId="33" xfId="0" applyFont="1" applyFill="1" applyBorder="1" applyAlignment="1">
      <alignment horizontal="center" vertical="center"/>
    </xf>
    <xf numFmtId="0" fontId="72" fillId="56" borderId="27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6" fontId="0" fillId="56" borderId="30" xfId="0" applyNumberFormat="1" applyFill="1" applyBorder="1" applyAlignment="1">
      <alignment vertical="center"/>
    </xf>
    <xf numFmtId="0" fontId="41" fillId="56" borderId="53" xfId="0" applyFont="1" applyFill="1" applyBorder="1" applyAlignment="1">
      <alignment horizontal="center"/>
    </xf>
    <xf numFmtId="0" fontId="46" fillId="0" borderId="54" xfId="0" applyFont="1" applyBorder="1" applyAlignment="1">
      <alignment/>
    </xf>
    <xf numFmtId="0" fontId="46" fillId="56" borderId="32" xfId="0" applyFont="1" applyFill="1" applyBorder="1" applyAlignment="1">
      <alignment vertical="center"/>
    </xf>
    <xf numFmtId="0" fontId="46" fillId="56" borderId="21" xfId="0" applyFont="1" applyFill="1" applyBorder="1" applyAlignment="1">
      <alignment horizontal="center"/>
    </xf>
    <xf numFmtId="0" fontId="46" fillId="56" borderId="22" xfId="0" applyFont="1" applyFill="1" applyBorder="1" applyAlignment="1">
      <alignment horizontal="center"/>
    </xf>
    <xf numFmtId="0" fontId="46" fillId="56" borderId="23" xfId="0" applyFont="1" applyFill="1" applyBorder="1" applyAlignment="1">
      <alignment horizontal="center"/>
    </xf>
    <xf numFmtId="0" fontId="46" fillId="56" borderId="42" xfId="0" applyFont="1" applyFill="1" applyBorder="1" applyAlignment="1">
      <alignment horizontal="center"/>
    </xf>
    <xf numFmtId="0" fontId="46" fillId="56" borderId="43" xfId="0" applyFont="1" applyFill="1" applyBorder="1" applyAlignment="1">
      <alignment horizontal="center"/>
    </xf>
    <xf numFmtId="0" fontId="46" fillId="56" borderId="44" xfId="0" applyFont="1" applyFill="1" applyBorder="1" applyAlignment="1">
      <alignment horizontal="center"/>
    </xf>
    <xf numFmtId="0" fontId="46" fillId="56" borderId="19" xfId="0" applyFont="1" applyFill="1" applyBorder="1" applyAlignment="1">
      <alignment vertical="center"/>
    </xf>
    <xf numFmtId="0" fontId="21" fillId="56" borderId="22" xfId="92" applyFont="1" applyFill="1" applyBorder="1" applyAlignment="1">
      <alignment horizontal="left" vertical="center" wrapText="1"/>
      <protection/>
    </xf>
    <xf numFmtId="0" fontId="47" fillId="56" borderId="48" xfId="0" applyFont="1" applyFill="1" applyBorder="1" applyAlignment="1">
      <alignment/>
    </xf>
    <xf numFmtId="0" fontId="75" fillId="0" borderId="48" xfId="0" applyFont="1" applyBorder="1" applyAlignment="1">
      <alignment/>
    </xf>
    <xf numFmtId="0" fontId="46" fillId="56" borderId="55" xfId="0" applyFont="1" applyFill="1" applyBorder="1" applyAlignment="1">
      <alignment horizontal="center"/>
    </xf>
    <xf numFmtId="0" fontId="46" fillId="56" borderId="56" xfId="0" applyFont="1" applyFill="1" applyBorder="1" applyAlignment="1">
      <alignment horizontal="center"/>
    </xf>
    <xf numFmtId="0" fontId="46" fillId="56" borderId="57" xfId="0" applyFont="1" applyFill="1" applyBorder="1" applyAlignment="1">
      <alignment horizontal="center"/>
    </xf>
    <xf numFmtId="0" fontId="46" fillId="56" borderId="39" xfId="0" applyFont="1" applyFill="1" applyBorder="1" applyAlignment="1">
      <alignment horizontal="center"/>
    </xf>
    <xf numFmtId="0" fontId="46" fillId="56" borderId="40" xfId="0" applyFont="1" applyFill="1" applyBorder="1" applyAlignment="1">
      <alignment horizontal="center"/>
    </xf>
    <xf numFmtId="0" fontId="46" fillId="56" borderId="41" xfId="0" applyFont="1" applyFill="1" applyBorder="1" applyAlignment="1">
      <alignment horizontal="center"/>
    </xf>
    <xf numFmtId="6" fontId="75" fillId="0" borderId="0" xfId="0" applyNumberFormat="1" applyFont="1" applyAlignment="1">
      <alignment horizontal="center"/>
    </xf>
    <xf numFmtId="0" fontId="46" fillId="0" borderId="48" xfId="0" applyFont="1" applyBorder="1" applyAlignment="1">
      <alignment/>
    </xf>
    <xf numFmtId="0" fontId="0" fillId="56" borderId="48" xfId="0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65" fillId="56" borderId="48" xfId="0" applyFont="1" applyFill="1" applyBorder="1" applyAlignment="1">
      <alignment horizontal="center"/>
    </xf>
    <xf numFmtId="0" fontId="41" fillId="56" borderId="48" xfId="0" applyFont="1" applyFill="1" applyBorder="1" applyAlignment="1">
      <alignment horizontal="center"/>
    </xf>
    <xf numFmtId="0" fontId="41" fillId="0" borderId="48" xfId="0" applyFont="1" applyBorder="1" applyAlignment="1">
      <alignment/>
    </xf>
    <xf numFmtId="0" fontId="65" fillId="0" borderId="48" xfId="0" applyFont="1" applyBorder="1" applyAlignment="1">
      <alignment/>
    </xf>
    <xf numFmtId="0" fontId="65" fillId="56" borderId="48" xfId="0" applyFont="1" applyFill="1" applyBorder="1" applyAlignment="1">
      <alignment horizontal="left"/>
    </xf>
    <xf numFmtId="0" fontId="65" fillId="0" borderId="48" xfId="0" applyFont="1" applyBorder="1" applyAlignment="1">
      <alignment horizontal="left"/>
    </xf>
    <xf numFmtId="0" fontId="22" fillId="56" borderId="22" xfId="92" applyFont="1" applyFill="1" applyBorder="1" applyAlignment="1">
      <alignment horizontal="left" vertical="center" wrapText="1"/>
      <protection/>
    </xf>
    <xf numFmtId="0" fontId="42" fillId="56" borderId="29" xfId="0" applyFont="1" applyFill="1" applyBorder="1" applyAlignment="1">
      <alignment horizontal="center" vertical="center"/>
    </xf>
    <xf numFmtId="0" fontId="41" fillId="56" borderId="19" xfId="0" applyFont="1" applyFill="1" applyBorder="1" applyAlignment="1">
      <alignment vertical="center"/>
    </xf>
    <xf numFmtId="0" fontId="46" fillId="56" borderId="58" xfId="0" applyFont="1" applyFill="1" applyBorder="1" applyAlignment="1">
      <alignment horizontal="center"/>
    </xf>
    <xf numFmtId="0" fontId="46" fillId="56" borderId="59" xfId="0" applyFont="1" applyFill="1" applyBorder="1" applyAlignment="1">
      <alignment horizontal="center"/>
    </xf>
    <xf numFmtId="0" fontId="46" fillId="56" borderId="60" xfId="0" applyFont="1" applyFill="1" applyBorder="1" applyAlignment="1">
      <alignment horizontal="center"/>
    </xf>
    <xf numFmtId="0" fontId="46" fillId="56" borderId="61" xfId="0" applyFont="1" applyFill="1" applyBorder="1" applyAlignment="1">
      <alignment horizontal="center"/>
    </xf>
    <xf numFmtId="0" fontId="0" fillId="56" borderId="32" xfId="0" applyFill="1" applyBorder="1" applyAlignment="1">
      <alignment vertical="center"/>
    </xf>
    <xf numFmtId="0" fontId="41" fillId="56" borderId="0" xfId="0" applyFont="1" applyFill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68" fillId="0" borderId="0" xfId="0" applyFont="1" applyAlignment="1">
      <alignment vertical="center"/>
    </xf>
    <xf numFmtId="0" fontId="22" fillId="56" borderId="22" xfId="94" applyFont="1" applyFill="1" applyBorder="1" applyAlignment="1" applyProtection="1">
      <alignment horizontal="left" vertical="center" wrapText="1"/>
      <protection locked="0"/>
    </xf>
    <xf numFmtId="0" fontId="49" fillId="56" borderId="22" xfId="92" applyFont="1" applyFill="1" applyBorder="1" applyAlignment="1">
      <alignment horizontal="left" vertical="center" wrapText="1"/>
      <protection/>
    </xf>
    <xf numFmtId="0" fontId="50" fillId="56" borderId="22" xfId="92" applyFont="1" applyFill="1" applyBorder="1" applyAlignment="1">
      <alignment horizontal="left" vertical="center" wrapText="1"/>
      <protection/>
    </xf>
    <xf numFmtId="0" fontId="50" fillId="56" borderId="22" xfId="94" applyFont="1" applyFill="1" applyBorder="1" applyAlignment="1" applyProtection="1">
      <alignment horizontal="left" vertical="center" wrapText="1"/>
      <protection locked="0"/>
    </xf>
    <xf numFmtId="0" fontId="41" fillId="57" borderId="21" xfId="0" applyFont="1" applyFill="1" applyBorder="1" applyAlignment="1">
      <alignment horizontal="center"/>
    </xf>
    <xf numFmtId="0" fontId="41" fillId="57" borderId="22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23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_MGA Handicap Worksheets-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136" zoomScaleNormal="136" zoomScalePageLayoutView="0" workbookViewId="0" topLeftCell="A1">
      <selection activeCell="AC16" sqref="AC16"/>
    </sheetView>
  </sheetViews>
  <sheetFormatPr defaultColWidth="9.140625" defaultRowHeight="15"/>
  <cols>
    <col min="1" max="1" width="15.8515625" style="0" customWidth="1"/>
    <col min="2" max="2" width="5.57421875" style="0" customWidth="1"/>
    <col min="3" max="20" width="4.57421875" style="0" customWidth="1"/>
    <col min="21" max="21" width="3.7109375" style="0" customWidth="1"/>
    <col min="22" max="23" width="4.8515625" style="0" customWidth="1"/>
    <col min="24" max="24" width="4.57421875" style="0" customWidth="1"/>
    <col min="25" max="25" width="5.421875" style="0" customWidth="1"/>
  </cols>
  <sheetData>
    <row r="1" spans="1:20" ht="15">
      <c r="A1" t="s">
        <v>4</v>
      </c>
      <c r="B1" s="53" t="s">
        <v>7</v>
      </c>
      <c r="C1" s="64">
        <v>17</v>
      </c>
      <c r="D1" s="64">
        <v>1</v>
      </c>
      <c r="E1" s="64">
        <v>13</v>
      </c>
      <c r="F1" s="64">
        <v>9</v>
      </c>
      <c r="G1" s="64">
        <v>15</v>
      </c>
      <c r="H1" s="64">
        <v>3</v>
      </c>
      <c r="I1" s="64">
        <v>11</v>
      </c>
      <c r="J1" s="64">
        <v>5</v>
      </c>
      <c r="K1" s="64">
        <v>7</v>
      </c>
      <c r="L1" s="64">
        <v>8</v>
      </c>
      <c r="M1" s="64">
        <v>4</v>
      </c>
      <c r="N1" s="64">
        <v>6</v>
      </c>
      <c r="O1" s="64">
        <v>16</v>
      </c>
      <c r="P1" s="64">
        <v>10</v>
      </c>
      <c r="Q1" s="64">
        <v>14</v>
      </c>
      <c r="R1" s="64">
        <v>18</v>
      </c>
      <c r="S1" s="64">
        <v>12</v>
      </c>
      <c r="T1" s="64">
        <v>2</v>
      </c>
    </row>
    <row r="2" spans="1:26" ht="15.75">
      <c r="A2" s="1" t="s">
        <v>1</v>
      </c>
      <c r="B2" s="46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6">
        <v>9</v>
      </c>
      <c r="L2" s="3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52"/>
      <c r="V2" s="52"/>
      <c r="W2" s="52"/>
      <c r="X2" s="52"/>
      <c r="Y2" s="52"/>
      <c r="Z2" s="52"/>
    </row>
    <row r="3" spans="1:26" ht="16.5" thickBot="1">
      <c r="A3" s="2" t="s">
        <v>0</v>
      </c>
      <c r="B3" s="9" t="s">
        <v>3</v>
      </c>
      <c r="C3" s="21">
        <v>5</v>
      </c>
      <c r="D3" s="22">
        <v>4</v>
      </c>
      <c r="E3" s="22">
        <v>3</v>
      </c>
      <c r="F3" s="22">
        <v>4</v>
      </c>
      <c r="G3" s="22">
        <v>3</v>
      </c>
      <c r="H3" s="22">
        <v>4</v>
      </c>
      <c r="I3" s="22">
        <v>5</v>
      </c>
      <c r="J3" s="22">
        <v>3</v>
      </c>
      <c r="K3" s="23">
        <v>5</v>
      </c>
      <c r="L3" s="21">
        <v>4</v>
      </c>
      <c r="M3" s="22">
        <v>4</v>
      </c>
      <c r="N3" s="22">
        <v>4</v>
      </c>
      <c r="O3" s="22">
        <v>3</v>
      </c>
      <c r="P3" s="22">
        <v>4</v>
      </c>
      <c r="Q3" s="22">
        <v>5</v>
      </c>
      <c r="R3" s="22">
        <v>3</v>
      </c>
      <c r="S3" s="22">
        <v>4</v>
      </c>
      <c r="T3" s="22">
        <v>4</v>
      </c>
      <c r="U3" s="52"/>
      <c r="V3" s="54" t="s">
        <v>5</v>
      </c>
      <c r="W3" s="53" t="s">
        <v>6</v>
      </c>
      <c r="X3" s="54" t="s">
        <v>8</v>
      </c>
      <c r="Y3" s="56" t="s">
        <v>11</v>
      </c>
      <c r="Z3" s="62" t="s">
        <v>9</v>
      </c>
    </row>
    <row r="4" spans="1:27" ht="15" customHeight="1" thickTop="1">
      <c r="A4" s="122" t="s">
        <v>18</v>
      </c>
      <c r="B4" s="47"/>
      <c r="C4" s="40">
        <v>11</v>
      </c>
      <c r="D4" s="37">
        <v>10</v>
      </c>
      <c r="E4" s="37">
        <v>7</v>
      </c>
      <c r="F4" s="37">
        <v>10</v>
      </c>
      <c r="G4" s="37">
        <v>6</v>
      </c>
      <c r="H4" s="37">
        <v>9</v>
      </c>
      <c r="I4" s="37">
        <v>11</v>
      </c>
      <c r="J4" s="37">
        <v>8</v>
      </c>
      <c r="K4" s="41">
        <v>13</v>
      </c>
      <c r="L4" s="40">
        <v>9</v>
      </c>
      <c r="M4" s="37">
        <v>11</v>
      </c>
      <c r="N4" s="37">
        <v>10</v>
      </c>
      <c r="O4" s="37">
        <v>7</v>
      </c>
      <c r="P4" s="37">
        <v>9</v>
      </c>
      <c r="Q4" s="37">
        <v>11</v>
      </c>
      <c r="R4" s="37">
        <v>7</v>
      </c>
      <c r="S4" s="37">
        <v>12</v>
      </c>
      <c r="T4" s="37">
        <v>11</v>
      </c>
      <c r="U4" s="78">
        <f>SUM(C4:T4)</f>
        <v>172</v>
      </c>
      <c r="V4" s="68">
        <v>24</v>
      </c>
      <c r="W4" s="93">
        <f>U4-V4</f>
        <v>148</v>
      </c>
      <c r="X4" s="94" t="s">
        <v>27</v>
      </c>
      <c r="Y4" s="86">
        <v>200</v>
      </c>
      <c r="Z4" s="63"/>
      <c r="AA4" s="52"/>
    </row>
    <row r="5" spans="1:27" ht="15" customHeight="1">
      <c r="A5" s="97" t="s">
        <v>20</v>
      </c>
      <c r="B5" s="48">
        <v>68</v>
      </c>
      <c r="C5" s="42">
        <v>10</v>
      </c>
      <c r="D5" s="38">
        <v>11</v>
      </c>
      <c r="E5" s="38">
        <v>8</v>
      </c>
      <c r="F5" s="38">
        <v>11</v>
      </c>
      <c r="G5" s="38">
        <v>6</v>
      </c>
      <c r="H5" s="125">
        <v>8</v>
      </c>
      <c r="I5" s="38">
        <v>12</v>
      </c>
      <c r="J5" s="38">
        <v>8</v>
      </c>
      <c r="K5" s="43">
        <v>11</v>
      </c>
      <c r="L5" s="42">
        <v>10</v>
      </c>
      <c r="M5" s="38">
        <v>13</v>
      </c>
      <c r="N5" s="125">
        <v>8</v>
      </c>
      <c r="O5" s="38">
        <v>8</v>
      </c>
      <c r="P5" s="38">
        <v>9</v>
      </c>
      <c r="Q5" s="38">
        <v>10</v>
      </c>
      <c r="R5" s="38">
        <v>7</v>
      </c>
      <c r="S5" s="38">
        <v>9</v>
      </c>
      <c r="T5" s="38">
        <v>11</v>
      </c>
      <c r="U5" s="78">
        <f>SUM(C5:T5)</f>
        <v>170</v>
      </c>
      <c r="V5" s="68">
        <v>20</v>
      </c>
      <c r="W5" s="93">
        <f>U5-V5</f>
        <v>150</v>
      </c>
      <c r="X5" s="94" t="s">
        <v>28</v>
      </c>
      <c r="Y5" s="86">
        <v>160</v>
      </c>
      <c r="Z5" s="63"/>
      <c r="AA5" s="52"/>
    </row>
    <row r="6" spans="1:28" ht="15" customHeight="1">
      <c r="A6" s="120" t="s">
        <v>24</v>
      </c>
      <c r="B6" s="48"/>
      <c r="C6" s="50">
        <v>10</v>
      </c>
      <c r="D6" s="42">
        <v>9</v>
      </c>
      <c r="E6" s="38">
        <v>8</v>
      </c>
      <c r="F6" s="38">
        <v>8</v>
      </c>
      <c r="G6" s="38">
        <v>7</v>
      </c>
      <c r="H6" s="38">
        <v>9</v>
      </c>
      <c r="I6" s="38">
        <v>11</v>
      </c>
      <c r="J6" s="38">
        <v>8</v>
      </c>
      <c r="K6" s="43">
        <v>11</v>
      </c>
      <c r="L6" s="42">
        <v>12</v>
      </c>
      <c r="M6" s="38">
        <v>10</v>
      </c>
      <c r="N6" s="38">
        <v>11</v>
      </c>
      <c r="O6" s="38">
        <v>10</v>
      </c>
      <c r="P6" s="38">
        <v>10</v>
      </c>
      <c r="Q6" s="38">
        <v>11</v>
      </c>
      <c r="R6" s="39">
        <v>10</v>
      </c>
      <c r="S6" s="38">
        <v>9</v>
      </c>
      <c r="T6" s="38">
        <v>11</v>
      </c>
      <c r="U6" s="78">
        <f>SUM(C6:T6)</f>
        <v>175</v>
      </c>
      <c r="V6" s="68">
        <v>24</v>
      </c>
      <c r="W6" s="93">
        <f>U6-V6</f>
        <v>151</v>
      </c>
      <c r="X6" s="94" t="s">
        <v>29</v>
      </c>
      <c r="Y6" s="86">
        <v>120</v>
      </c>
      <c r="Z6" s="63"/>
      <c r="AA6" s="52"/>
      <c r="AB6" s="65" t="s">
        <v>2</v>
      </c>
    </row>
    <row r="7" spans="1:27" ht="15" customHeight="1">
      <c r="A7" s="120" t="s">
        <v>26</v>
      </c>
      <c r="B7" s="48">
        <v>102</v>
      </c>
      <c r="C7" s="124">
        <v>9</v>
      </c>
      <c r="D7" s="38">
        <v>11</v>
      </c>
      <c r="E7" s="125">
        <v>6</v>
      </c>
      <c r="F7" s="38">
        <v>9</v>
      </c>
      <c r="G7" s="38">
        <v>8</v>
      </c>
      <c r="H7" s="38">
        <v>9</v>
      </c>
      <c r="I7" s="38">
        <v>11</v>
      </c>
      <c r="J7" s="38">
        <v>7</v>
      </c>
      <c r="K7" s="127">
        <v>9</v>
      </c>
      <c r="L7" s="42">
        <v>11</v>
      </c>
      <c r="M7" s="38">
        <v>10</v>
      </c>
      <c r="N7" s="38">
        <v>9</v>
      </c>
      <c r="O7" s="38">
        <v>8</v>
      </c>
      <c r="P7" s="38">
        <v>9</v>
      </c>
      <c r="Q7" s="38">
        <v>11</v>
      </c>
      <c r="R7" s="38">
        <v>9</v>
      </c>
      <c r="S7" s="38">
        <v>12</v>
      </c>
      <c r="T7" s="38">
        <v>12</v>
      </c>
      <c r="U7" s="78">
        <f>SUM(C7:T7)</f>
        <v>170</v>
      </c>
      <c r="V7" s="68">
        <v>18</v>
      </c>
      <c r="W7" s="93">
        <f>U7-V7</f>
        <v>152</v>
      </c>
      <c r="X7" s="94" t="s">
        <v>30</v>
      </c>
      <c r="Y7" s="55">
        <v>80</v>
      </c>
      <c r="Z7" s="63"/>
      <c r="AA7" s="52" t="s">
        <v>2</v>
      </c>
    </row>
    <row r="8" spans="1:27" ht="15" customHeight="1">
      <c r="A8" s="121" t="s">
        <v>14</v>
      </c>
      <c r="B8" s="48">
        <v>34</v>
      </c>
      <c r="C8" s="50">
        <v>10</v>
      </c>
      <c r="D8" s="42">
        <v>10</v>
      </c>
      <c r="E8" s="38">
        <v>7</v>
      </c>
      <c r="F8" s="125">
        <v>7</v>
      </c>
      <c r="G8" s="38">
        <v>7</v>
      </c>
      <c r="H8" s="38">
        <v>13</v>
      </c>
      <c r="I8" s="38">
        <v>11</v>
      </c>
      <c r="J8" s="38">
        <v>9</v>
      </c>
      <c r="K8" s="43">
        <v>11</v>
      </c>
      <c r="L8" s="42">
        <v>9</v>
      </c>
      <c r="M8" s="38">
        <v>12</v>
      </c>
      <c r="N8" s="38">
        <v>10</v>
      </c>
      <c r="O8" s="38">
        <v>9</v>
      </c>
      <c r="P8" s="38">
        <v>15</v>
      </c>
      <c r="Q8" s="38">
        <v>10</v>
      </c>
      <c r="R8" s="39">
        <v>6</v>
      </c>
      <c r="S8" s="38">
        <v>9</v>
      </c>
      <c r="T8" s="38">
        <v>9</v>
      </c>
      <c r="U8" s="78">
        <f>SUM(C8:T8)</f>
        <v>174</v>
      </c>
      <c r="V8" s="68">
        <v>20</v>
      </c>
      <c r="W8" s="93">
        <f>U8-V8</f>
        <v>154</v>
      </c>
      <c r="X8" s="94" t="s">
        <v>31</v>
      </c>
      <c r="Y8" s="55">
        <v>40</v>
      </c>
      <c r="Z8" s="63"/>
      <c r="AA8" s="52"/>
    </row>
    <row r="9" spans="1:27" ht="15" customHeight="1">
      <c r="A9" s="97" t="s">
        <v>13</v>
      </c>
      <c r="B9" s="57">
        <v>34</v>
      </c>
      <c r="C9" s="44">
        <v>12</v>
      </c>
      <c r="D9" s="39">
        <v>11</v>
      </c>
      <c r="E9" s="39">
        <v>9</v>
      </c>
      <c r="F9" s="39">
        <v>9</v>
      </c>
      <c r="G9" s="39">
        <v>8</v>
      </c>
      <c r="H9" s="39">
        <v>10</v>
      </c>
      <c r="I9" s="126">
        <v>10</v>
      </c>
      <c r="J9" s="39">
        <v>8</v>
      </c>
      <c r="K9" s="67">
        <v>12</v>
      </c>
      <c r="L9" s="44">
        <v>11</v>
      </c>
      <c r="M9" s="39">
        <v>10</v>
      </c>
      <c r="N9" s="39">
        <v>10</v>
      </c>
      <c r="O9" s="39">
        <v>8</v>
      </c>
      <c r="P9" s="39">
        <v>10</v>
      </c>
      <c r="Q9" s="39">
        <v>11</v>
      </c>
      <c r="R9" s="39">
        <v>7</v>
      </c>
      <c r="S9" s="39">
        <v>10</v>
      </c>
      <c r="T9" s="39">
        <v>9</v>
      </c>
      <c r="U9" s="78">
        <f>SUM(C9:T9)</f>
        <v>175</v>
      </c>
      <c r="V9" s="68">
        <v>20</v>
      </c>
      <c r="W9" s="93">
        <f>U9-V9</f>
        <v>155</v>
      </c>
      <c r="X9" s="95" t="s">
        <v>32</v>
      </c>
      <c r="Y9" s="55" t="s">
        <v>2</v>
      </c>
      <c r="Z9" s="63" t="s">
        <v>2</v>
      </c>
      <c r="AA9" s="52"/>
    </row>
    <row r="10" spans="1:27" ht="15" customHeight="1">
      <c r="A10" s="97" t="s">
        <v>23</v>
      </c>
      <c r="B10" s="48">
        <v>68</v>
      </c>
      <c r="C10" s="42">
        <v>11</v>
      </c>
      <c r="D10" s="125">
        <v>8</v>
      </c>
      <c r="E10" s="38">
        <v>8</v>
      </c>
      <c r="F10" s="38">
        <v>9</v>
      </c>
      <c r="G10" s="38">
        <v>8</v>
      </c>
      <c r="H10" s="38">
        <v>9</v>
      </c>
      <c r="I10" s="38">
        <v>13</v>
      </c>
      <c r="J10" s="38">
        <v>7</v>
      </c>
      <c r="K10" s="43">
        <v>11</v>
      </c>
      <c r="L10" s="42">
        <v>11</v>
      </c>
      <c r="M10" s="38">
        <v>10</v>
      </c>
      <c r="N10" s="38">
        <v>9</v>
      </c>
      <c r="O10" s="38">
        <v>9</v>
      </c>
      <c r="P10" s="38">
        <v>16</v>
      </c>
      <c r="Q10" s="38">
        <v>10</v>
      </c>
      <c r="R10" s="38">
        <v>5</v>
      </c>
      <c r="S10" s="125">
        <v>7</v>
      </c>
      <c r="T10" s="38">
        <v>13</v>
      </c>
      <c r="U10" s="78">
        <f>SUM(C10:T10)</f>
        <v>174</v>
      </c>
      <c r="V10" s="68">
        <v>18</v>
      </c>
      <c r="W10" s="93">
        <f>U10-V10</f>
        <v>156</v>
      </c>
      <c r="X10" s="94" t="s">
        <v>33</v>
      </c>
      <c r="Y10" s="55"/>
      <c r="Z10" s="63"/>
      <c r="AA10" s="52"/>
    </row>
    <row r="11" spans="1:27" ht="15" customHeight="1">
      <c r="A11" s="123" t="s">
        <v>19</v>
      </c>
      <c r="B11" s="48"/>
      <c r="C11" s="42">
        <v>12</v>
      </c>
      <c r="D11" s="38">
        <v>11</v>
      </c>
      <c r="E11" s="38">
        <v>7</v>
      </c>
      <c r="F11" s="38">
        <v>9</v>
      </c>
      <c r="G11" s="38">
        <v>7</v>
      </c>
      <c r="H11" s="38">
        <v>11</v>
      </c>
      <c r="I11" s="38">
        <v>11</v>
      </c>
      <c r="J11" s="38">
        <v>7</v>
      </c>
      <c r="K11" s="43">
        <v>12</v>
      </c>
      <c r="L11" s="42">
        <v>9</v>
      </c>
      <c r="M11" s="38">
        <v>13</v>
      </c>
      <c r="N11" s="38">
        <v>10</v>
      </c>
      <c r="O11" s="38">
        <v>10</v>
      </c>
      <c r="P11" s="38">
        <v>10</v>
      </c>
      <c r="Q11" s="38">
        <v>11</v>
      </c>
      <c r="R11" s="38">
        <v>7</v>
      </c>
      <c r="S11" s="38">
        <v>10</v>
      </c>
      <c r="T11" s="38">
        <v>11</v>
      </c>
      <c r="U11" s="78">
        <f>SUM(C11:T11)</f>
        <v>178</v>
      </c>
      <c r="V11" s="68">
        <v>20</v>
      </c>
      <c r="W11" s="93">
        <f>U11-V11</f>
        <v>158</v>
      </c>
      <c r="X11" s="95" t="s">
        <v>34</v>
      </c>
      <c r="Y11" s="55"/>
      <c r="Z11" s="63"/>
      <c r="AA11" s="52"/>
    </row>
    <row r="12" spans="1:27" ht="15" customHeight="1">
      <c r="A12" s="120" t="s">
        <v>21</v>
      </c>
      <c r="B12" s="48"/>
      <c r="C12" s="42">
        <v>13</v>
      </c>
      <c r="D12" s="38">
        <v>10</v>
      </c>
      <c r="E12" s="38">
        <v>8</v>
      </c>
      <c r="F12" s="38">
        <v>8</v>
      </c>
      <c r="G12" s="38">
        <v>7</v>
      </c>
      <c r="H12" s="38">
        <v>12</v>
      </c>
      <c r="I12" s="38">
        <v>12</v>
      </c>
      <c r="J12" s="38">
        <v>7</v>
      </c>
      <c r="K12" s="43">
        <v>12</v>
      </c>
      <c r="L12" s="42">
        <v>10</v>
      </c>
      <c r="M12" s="38">
        <v>10</v>
      </c>
      <c r="N12" s="38">
        <v>12</v>
      </c>
      <c r="O12" s="38">
        <v>6</v>
      </c>
      <c r="P12" s="38">
        <v>10</v>
      </c>
      <c r="Q12" s="38">
        <v>13</v>
      </c>
      <c r="R12" s="38">
        <v>7</v>
      </c>
      <c r="S12" s="38">
        <v>9</v>
      </c>
      <c r="T12" s="38">
        <v>14</v>
      </c>
      <c r="U12" s="78">
        <f>SUM(C12:T12)</f>
        <v>180</v>
      </c>
      <c r="V12" s="68">
        <v>19</v>
      </c>
      <c r="W12" s="93">
        <f>U12-V12</f>
        <v>161</v>
      </c>
      <c r="X12" s="95" t="s">
        <v>35</v>
      </c>
      <c r="Y12" s="55"/>
      <c r="Z12" s="63"/>
      <c r="AA12" s="52" t="s">
        <v>2</v>
      </c>
    </row>
    <row r="13" spans="1:28" ht="15" customHeight="1">
      <c r="A13" s="97" t="s">
        <v>25</v>
      </c>
      <c r="B13" s="48"/>
      <c r="C13" s="42">
        <v>14</v>
      </c>
      <c r="D13" s="38">
        <v>12</v>
      </c>
      <c r="E13" s="38">
        <v>7</v>
      </c>
      <c r="F13" s="38">
        <v>8</v>
      </c>
      <c r="G13" s="38">
        <v>8</v>
      </c>
      <c r="H13" s="38">
        <v>11</v>
      </c>
      <c r="I13" s="38">
        <v>12</v>
      </c>
      <c r="J13" s="38">
        <v>9</v>
      </c>
      <c r="K13" s="43">
        <v>11</v>
      </c>
      <c r="L13" s="42">
        <v>10</v>
      </c>
      <c r="M13" s="38">
        <v>14</v>
      </c>
      <c r="N13" s="38">
        <v>10</v>
      </c>
      <c r="O13" s="38">
        <v>7</v>
      </c>
      <c r="P13" s="38">
        <v>10</v>
      </c>
      <c r="Q13" s="38">
        <v>12</v>
      </c>
      <c r="R13" s="38">
        <v>8</v>
      </c>
      <c r="S13" s="38">
        <v>13</v>
      </c>
      <c r="T13" s="38">
        <v>12</v>
      </c>
      <c r="U13" s="78">
        <f>SUM(C13:T13)</f>
        <v>188</v>
      </c>
      <c r="V13" s="68">
        <v>24</v>
      </c>
      <c r="W13" s="93">
        <f>U13-V13</f>
        <v>164</v>
      </c>
      <c r="X13" s="96" t="s">
        <v>36</v>
      </c>
      <c r="Y13" s="55"/>
      <c r="Z13" s="63"/>
      <c r="AA13" s="52"/>
      <c r="AB13" t="s">
        <v>2</v>
      </c>
    </row>
    <row r="14" spans="1:27" ht="15" customHeight="1">
      <c r="A14" s="97" t="s">
        <v>16</v>
      </c>
      <c r="B14" s="48"/>
      <c r="C14" s="42">
        <v>12</v>
      </c>
      <c r="D14" s="38">
        <v>11</v>
      </c>
      <c r="E14" s="38">
        <v>9</v>
      </c>
      <c r="F14" s="38">
        <v>9</v>
      </c>
      <c r="G14" s="38">
        <v>10</v>
      </c>
      <c r="H14" s="38">
        <v>11</v>
      </c>
      <c r="I14" s="38">
        <v>17</v>
      </c>
      <c r="J14" s="38">
        <v>9</v>
      </c>
      <c r="K14" s="43">
        <v>12</v>
      </c>
      <c r="L14" s="42">
        <v>11</v>
      </c>
      <c r="M14" s="38">
        <v>10</v>
      </c>
      <c r="N14" s="38">
        <v>12</v>
      </c>
      <c r="O14" s="38">
        <v>8</v>
      </c>
      <c r="P14" s="38">
        <v>11</v>
      </c>
      <c r="Q14" s="38">
        <v>10</v>
      </c>
      <c r="R14" s="38">
        <v>5</v>
      </c>
      <c r="S14" s="38">
        <v>11</v>
      </c>
      <c r="T14" s="38">
        <v>11</v>
      </c>
      <c r="U14" s="78">
        <f>SUM(C14:T14)</f>
        <v>189</v>
      </c>
      <c r="V14" s="68">
        <v>20</v>
      </c>
      <c r="W14" s="93">
        <f>U14-V14</f>
        <v>169</v>
      </c>
      <c r="X14" s="96" t="s">
        <v>37</v>
      </c>
      <c r="Y14" s="55"/>
      <c r="Z14" s="63"/>
      <c r="AA14" s="52"/>
    </row>
    <row r="15" spans="1:27" ht="15" customHeight="1">
      <c r="A15" s="97" t="s">
        <v>12</v>
      </c>
      <c r="B15" s="48"/>
      <c r="C15" s="42">
        <v>10</v>
      </c>
      <c r="D15" s="38">
        <v>12</v>
      </c>
      <c r="E15" s="38">
        <v>9</v>
      </c>
      <c r="F15" s="38">
        <v>8</v>
      </c>
      <c r="G15" s="38">
        <v>10</v>
      </c>
      <c r="H15" s="38">
        <v>11</v>
      </c>
      <c r="I15" s="38">
        <v>11</v>
      </c>
      <c r="J15" s="38">
        <v>8</v>
      </c>
      <c r="K15" s="43">
        <v>12</v>
      </c>
      <c r="L15" s="42">
        <v>13</v>
      </c>
      <c r="M15" s="38">
        <v>12</v>
      </c>
      <c r="N15" s="38">
        <v>11</v>
      </c>
      <c r="O15" s="38">
        <v>9</v>
      </c>
      <c r="P15" s="38">
        <v>10</v>
      </c>
      <c r="Q15" s="38">
        <v>13</v>
      </c>
      <c r="R15" s="38">
        <v>6</v>
      </c>
      <c r="S15" s="38">
        <v>15</v>
      </c>
      <c r="T15" s="38">
        <v>11</v>
      </c>
      <c r="U15" s="78">
        <f>SUM(C15:T15)</f>
        <v>191</v>
      </c>
      <c r="V15" s="68">
        <v>21</v>
      </c>
      <c r="W15" s="93">
        <f>U15-V15</f>
        <v>170</v>
      </c>
      <c r="X15" s="96" t="s">
        <v>38</v>
      </c>
      <c r="Y15" s="53"/>
      <c r="Z15" s="63"/>
      <c r="AA15" s="52" t="s">
        <v>2</v>
      </c>
    </row>
    <row r="16" spans="1:27" ht="15" customHeight="1">
      <c r="A16" s="97" t="s">
        <v>15</v>
      </c>
      <c r="B16" s="48"/>
      <c r="C16" s="42">
        <v>12</v>
      </c>
      <c r="D16" s="38">
        <v>12</v>
      </c>
      <c r="E16" s="38">
        <v>8</v>
      </c>
      <c r="F16" s="38">
        <v>13</v>
      </c>
      <c r="G16" s="38">
        <v>7</v>
      </c>
      <c r="H16" s="38">
        <v>11</v>
      </c>
      <c r="I16" s="38">
        <v>14</v>
      </c>
      <c r="J16" s="38">
        <v>7</v>
      </c>
      <c r="K16" s="43">
        <v>13</v>
      </c>
      <c r="L16" s="42">
        <v>10</v>
      </c>
      <c r="M16" s="38">
        <v>13</v>
      </c>
      <c r="N16" s="38">
        <v>13</v>
      </c>
      <c r="O16" s="38">
        <v>6</v>
      </c>
      <c r="P16" s="38">
        <v>10</v>
      </c>
      <c r="Q16" s="38">
        <v>20</v>
      </c>
      <c r="R16" s="38">
        <v>7</v>
      </c>
      <c r="S16" s="38">
        <v>9</v>
      </c>
      <c r="T16" s="38">
        <v>12</v>
      </c>
      <c r="U16" s="78">
        <f>SUM(C16:T16)</f>
        <v>197</v>
      </c>
      <c r="V16" s="68">
        <v>22</v>
      </c>
      <c r="W16" s="93">
        <f>U16-V16</f>
        <v>175</v>
      </c>
      <c r="X16" s="96" t="s">
        <v>39</v>
      </c>
      <c r="Y16" s="53"/>
      <c r="Z16" s="63"/>
      <c r="AA16" s="45"/>
    </row>
    <row r="17" spans="1:27" ht="15" customHeight="1">
      <c r="A17" s="122" t="s">
        <v>17</v>
      </c>
      <c r="B17" s="48"/>
      <c r="C17" s="42">
        <v>11</v>
      </c>
      <c r="D17" s="38">
        <v>12</v>
      </c>
      <c r="E17" s="38">
        <v>9</v>
      </c>
      <c r="F17" s="38">
        <v>17</v>
      </c>
      <c r="G17" s="38">
        <v>9</v>
      </c>
      <c r="H17" s="38">
        <v>12</v>
      </c>
      <c r="I17" s="38">
        <v>13</v>
      </c>
      <c r="J17" s="38">
        <v>7</v>
      </c>
      <c r="K17" s="43">
        <v>13</v>
      </c>
      <c r="L17" s="42">
        <v>12</v>
      </c>
      <c r="M17" s="38">
        <v>13</v>
      </c>
      <c r="N17" s="38">
        <v>11</v>
      </c>
      <c r="O17" s="38">
        <v>8</v>
      </c>
      <c r="P17" s="38">
        <v>9</v>
      </c>
      <c r="Q17" s="38">
        <v>12</v>
      </c>
      <c r="R17" s="38">
        <v>5</v>
      </c>
      <c r="S17" s="38">
        <v>14</v>
      </c>
      <c r="T17" s="38">
        <v>14</v>
      </c>
      <c r="U17" s="78">
        <f>SUM(C17:T17)</f>
        <v>201</v>
      </c>
      <c r="V17" s="68">
        <v>22</v>
      </c>
      <c r="W17" s="93">
        <f>U17-V17</f>
        <v>179</v>
      </c>
      <c r="X17" s="95" t="s">
        <v>40</v>
      </c>
      <c r="Y17" s="53"/>
      <c r="Z17" s="63"/>
      <c r="AA17" s="52"/>
    </row>
    <row r="18" spans="1:27" ht="15" customHeight="1">
      <c r="A18" s="97" t="s">
        <v>22</v>
      </c>
      <c r="B18" s="48"/>
      <c r="C18" s="42">
        <v>10</v>
      </c>
      <c r="D18" s="38">
        <v>10</v>
      </c>
      <c r="E18" s="38">
        <v>8</v>
      </c>
      <c r="F18" s="38">
        <v>10</v>
      </c>
      <c r="G18" s="38">
        <v>8</v>
      </c>
      <c r="H18" s="38">
        <v>12</v>
      </c>
      <c r="I18" s="38">
        <v>13</v>
      </c>
      <c r="J18" s="38">
        <v>10</v>
      </c>
      <c r="K18" s="43">
        <v>13</v>
      </c>
      <c r="L18" s="42">
        <v>12</v>
      </c>
      <c r="M18" s="38">
        <v>10</v>
      </c>
      <c r="N18" s="38">
        <v>13</v>
      </c>
      <c r="O18" s="38">
        <v>10</v>
      </c>
      <c r="P18" s="38">
        <v>11</v>
      </c>
      <c r="Q18" s="38">
        <v>13</v>
      </c>
      <c r="R18" s="38">
        <v>8</v>
      </c>
      <c r="S18" s="38">
        <v>13</v>
      </c>
      <c r="T18" s="38">
        <v>13</v>
      </c>
      <c r="U18" s="78">
        <f>SUM(C18:T18)</f>
        <v>197</v>
      </c>
      <c r="V18" s="68">
        <v>18</v>
      </c>
      <c r="W18" s="93">
        <f>U18-V18</f>
        <v>179</v>
      </c>
      <c r="X18" s="96" t="s">
        <v>40</v>
      </c>
      <c r="Y18" s="53"/>
      <c r="Z18" s="63"/>
      <c r="AA18" s="52"/>
    </row>
    <row r="19" spans="1:29" ht="15" customHeight="1">
      <c r="A19" s="97" t="s">
        <v>2</v>
      </c>
      <c r="B19" s="48"/>
      <c r="C19" s="42"/>
      <c r="D19" s="38"/>
      <c r="E19" s="38"/>
      <c r="F19" s="38"/>
      <c r="G19" s="38"/>
      <c r="H19" s="38"/>
      <c r="I19" s="38"/>
      <c r="J19" s="38"/>
      <c r="K19" s="43"/>
      <c r="L19" s="42"/>
      <c r="M19" s="38"/>
      <c r="N19" s="38"/>
      <c r="O19" s="38"/>
      <c r="P19" s="38"/>
      <c r="Q19" s="38"/>
      <c r="R19" s="38"/>
      <c r="S19" s="38"/>
      <c r="T19" s="38"/>
      <c r="U19" s="78">
        <f>SUM(C19:T19)</f>
        <v>0</v>
      </c>
      <c r="V19" s="68"/>
      <c r="W19" s="93"/>
      <c r="X19" s="89"/>
      <c r="Y19" s="53"/>
      <c r="Z19" s="63"/>
      <c r="AA19" s="52" t="s">
        <v>2</v>
      </c>
      <c r="AC19" t="s">
        <v>2</v>
      </c>
    </row>
    <row r="20" spans="1:27" ht="15" customHeight="1">
      <c r="A20" s="97" t="s">
        <v>2</v>
      </c>
      <c r="B20" s="48"/>
      <c r="C20" s="42"/>
      <c r="D20" s="38"/>
      <c r="E20" s="38"/>
      <c r="F20" s="38"/>
      <c r="G20" s="38"/>
      <c r="H20" s="38"/>
      <c r="I20" s="38"/>
      <c r="J20" s="38"/>
      <c r="K20" s="43"/>
      <c r="L20" s="42"/>
      <c r="M20" s="38"/>
      <c r="N20" s="38"/>
      <c r="O20" s="38"/>
      <c r="P20" s="38"/>
      <c r="Q20" s="38"/>
      <c r="R20" s="38"/>
      <c r="S20" s="38"/>
      <c r="T20" s="38"/>
      <c r="U20" s="78">
        <f>SUM(C20:T20)</f>
        <v>0</v>
      </c>
      <c r="V20" s="68"/>
      <c r="W20" s="93"/>
      <c r="X20" s="89"/>
      <c r="Y20" s="53"/>
      <c r="Z20" s="63"/>
      <c r="AA20" s="52"/>
    </row>
    <row r="21" spans="1:27" ht="15" customHeight="1">
      <c r="A21" s="97" t="s">
        <v>2</v>
      </c>
      <c r="B21" s="48"/>
      <c r="C21" s="42"/>
      <c r="D21" s="38"/>
      <c r="E21" s="38"/>
      <c r="F21" s="38"/>
      <c r="G21" s="38"/>
      <c r="H21" s="38"/>
      <c r="I21" s="38"/>
      <c r="J21" s="38"/>
      <c r="K21" s="43"/>
      <c r="L21" s="42"/>
      <c r="M21" s="38"/>
      <c r="N21" s="38"/>
      <c r="O21" s="38"/>
      <c r="P21" s="38"/>
      <c r="Q21" s="38"/>
      <c r="R21" s="38"/>
      <c r="S21" s="38"/>
      <c r="T21" s="38"/>
      <c r="U21" s="78">
        <f>SUM(C21:T21)</f>
        <v>0</v>
      </c>
      <c r="V21" s="68"/>
      <c r="W21" s="93"/>
      <c r="X21" s="88"/>
      <c r="Y21" s="53"/>
      <c r="Z21" s="63"/>
      <c r="AA21" s="45"/>
    </row>
    <row r="22" spans="1:27" ht="15" customHeight="1">
      <c r="A22" s="77" t="s">
        <v>2</v>
      </c>
      <c r="B22" s="47"/>
      <c r="C22" s="40"/>
      <c r="D22" s="37"/>
      <c r="E22" s="37"/>
      <c r="F22" s="37"/>
      <c r="G22" s="37"/>
      <c r="H22" s="37"/>
      <c r="I22" s="37"/>
      <c r="J22" s="37"/>
      <c r="K22" s="41"/>
      <c r="L22" s="40"/>
      <c r="M22" s="37"/>
      <c r="N22" s="37"/>
      <c r="O22" s="37"/>
      <c r="P22" s="37"/>
      <c r="Q22" s="37"/>
      <c r="R22" s="37"/>
      <c r="S22" s="37"/>
      <c r="T22" s="37"/>
      <c r="U22" s="78">
        <f>SUM(C22:T22)</f>
        <v>0</v>
      </c>
      <c r="V22" s="68"/>
      <c r="W22" s="93"/>
      <c r="X22" s="89"/>
      <c r="Y22" s="53"/>
      <c r="Z22" s="63"/>
      <c r="AA22" s="52"/>
    </row>
    <row r="23" spans="1:27" ht="15" customHeight="1">
      <c r="A23" s="77" t="s">
        <v>2</v>
      </c>
      <c r="B23" s="98"/>
      <c r="C23" s="44"/>
      <c r="D23" s="39"/>
      <c r="E23" s="39"/>
      <c r="F23" s="39"/>
      <c r="G23" s="39"/>
      <c r="H23" s="39"/>
      <c r="I23" s="39"/>
      <c r="J23" s="39"/>
      <c r="K23" s="67"/>
      <c r="L23" s="44"/>
      <c r="M23" s="39"/>
      <c r="N23" s="39"/>
      <c r="O23" s="39"/>
      <c r="P23" s="39"/>
      <c r="Q23" s="39"/>
      <c r="R23" s="39"/>
      <c r="S23" s="39"/>
      <c r="T23" s="39"/>
      <c r="U23" s="78">
        <f>SUM(C23:T23)</f>
        <v>0</v>
      </c>
      <c r="V23" s="68"/>
      <c r="W23" s="93"/>
      <c r="X23" s="90"/>
      <c r="Y23" s="53"/>
      <c r="Z23" s="52"/>
      <c r="AA23" s="52"/>
    </row>
    <row r="24" spans="1:28" ht="15" customHeight="1" thickBot="1">
      <c r="A24" s="77" t="s">
        <v>2</v>
      </c>
      <c r="B24" s="48"/>
      <c r="C24" s="44"/>
      <c r="D24" s="39"/>
      <c r="E24" s="39"/>
      <c r="F24" s="39"/>
      <c r="G24" s="39"/>
      <c r="H24" s="39"/>
      <c r="I24" s="39"/>
      <c r="J24" s="39"/>
      <c r="K24" s="67"/>
      <c r="L24" s="44"/>
      <c r="M24" s="39"/>
      <c r="N24" s="39"/>
      <c r="O24" s="39"/>
      <c r="P24" s="39"/>
      <c r="Q24" s="39"/>
      <c r="R24" s="39"/>
      <c r="S24" s="39"/>
      <c r="T24" s="39"/>
      <c r="U24" s="79">
        <f>SUM(C24:T24)</f>
        <v>0</v>
      </c>
      <c r="V24" s="68"/>
      <c r="W24" s="93"/>
      <c r="X24" s="90" t="s">
        <v>2</v>
      </c>
      <c r="Y24" s="53" t="s">
        <v>2</v>
      </c>
      <c r="Z24" s="52"/>
      <c r="AB24" t="s">
        <v>10</v>
      </c>
    </row>
    <row r="25" spans="1:26" ht="15" customHeight="1">
      <c r="A25" s="99"/>
      <c r="B25" s="48"/>
      <c r="C25" s="100"/>
      <c r="D25" s="101"/>
      <c r="E25" s="101"/>
      <c r="F25" s="101"/>
      <c r="G25" s="101"/>
      <c r="H25" s="101"/>
      <c r="I25" s="101"/>
      <c r="J25" s="101"/>
      <c r="K25" s="102"/>
      <c r="L25" s="103"/>
      <c r="M25" s="101"/>
      <c r="N25" s="101"/>
      <c r="O25" s="101"/>
      <c r="P25" s="101"/>
      <c r="Q25" s="101"/>
      <c r="R25" s="101"/>
      <c r="S25" s="101"/>
      <c r="T25" s="101"/>
      <c r="U25" s="79">
        <f>SUM(C25:T25)</f>
        <v>0</v>
      </c>
      <c r="V25" s="68"/>
      <c r="W25" s="93"/>
      <c r="X25" s="91"/>
      <c r="Y25" s="53"/>
      <c r="Z25" s="52"/>
    </row>
    <row r="26" spans="1:26" ht="15" customHeight="1">
      <c r="A26" s="76"/>
      <c r="B26" s="48"/>
      <c r="C26" s="40"/>
      <c r="D26" s="37"/>
      <c r="E26" s="37"/>
      <c r="F26" s="37"/>
      <c r="G26" s="37"/>
      <c r="H26" s="37"/>
      <c r="I26" s="37"/>
      <c r="J26" s="37"/>
      <c r="K26" s="41"/>
      <c r="L26" s="40"/>
      <c r="M26" s="37"/>
      <c r="N26" s="37"/>
      <c r="O26" s="37"/>
      <c r="P26" s="37"/>
      <c r="Q26" s="37"/>
      <c r="R26" s="37"/>
      <c r="S26" s="37"/>
      <c r="T26" s="37"/>
      <c r="U26" s="79">
        <f>SUM(C26:T26)</f>
        <v>0</v>
      </c>
      <c r="V26" s="68"/>
      <c r="W26" s="93"/>
      <c r="X26" s="90"/>
      <c r="Y26" s="53"/>
      <c r="Z26" s="52"/>
    </row>
    <row r="27" spans="1:26" ht="15" customHeight="1" thickBot="1">
      <c r="A27" s="69"/>
      <c r="B27" s="49"/>
      <c r="C27" s="73"/>
      <c r="D27" s="74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4"/>
      <c r="Q27" s="74"/>
      <c r="R27" s="74"/>
      <c r="S27" s="74"/>
      <c r="T27" s="74"/>
      <c r="U27" s="79">
        <f>SUM(C27:T27)</f>
        <v>0</v>
      </c>
      <c r="V27" s="68"/>
      <c r="W27" s="93"/>
      <c r="X27" s="90"/>
      <c r="Y27" s="53"/>
      <c r="Z27" s="52"/>
    </row>
    <row r="28" spans="1:26" ht="15" customHeight="1" thickTop="1">
      <c r="A28" s="66">
        <v>300</v>
      </c>
      <c r="B28" s="58"/>
      <c r="C28" s="80"/>
      <c r="D28" s="81"/>
      <c r="E28" s="81"/>
      <c r="F28" s="81"/>
      <c r="G28" s="81"/>
      <c r="H28" s="81"/>
      <c r="I28" s="81"/>
      <c r="J28" s="81"/>
      <c r="K28" s="82"/>
      <c r="L28" s="80"/>
      <c r="M28" s="81"/>
      <c r="N28" s="81"/>
      <c r="O28" s="81"/>
      <c r="P28" s="81"/>
      <c r="Q28" s="81"/>
      <c r="R28" s="81"/>
      <c r="S28" s="81"/>
      <c r="T28" s="81"/>
      <c r="U28" s="79">
        <f aca="true" t="shared" si="0" ref="U28:U43">SUM(C28:T28)</f>
        <v>0</v>
      </c>
      <c r="V28" s="68"/>
      <c r="W28" s="87"/>
      <c r="X28" s="90"/>
      <c r="Y28" s="53"/>
      <c r="Z28" s="52"/>
    </row>
    <row r="29" spans="1:26" ht="15" customHeight="1">
      <c r="A29" s="51" t="s">
        <v>41</v>
      </c>
      <c r="B29" s="59"/>
      <c r="C29" s="70"/>
      <c r="D29" s="71"/>
      <c r="E29" s="71"/>
      <c r="F29" s="71"/>
      <c r="G29" s="71"/>
      <c r="H29" s="71"/>
      <c r="I29" s="71"/>
      <c r="J29" s="71"/>
      <c r="K29" s="72"/>
      <c r="L29" s="70"/>
      <c r="M29" s="71"/>
      <c r="N29" s="71"/>
      <c r="O29" s="71"/>
      <c r="P29" s="71"/>
      <c r="Q29" s="71"/>
      <c r="R29" s="71"/>
      <c r="S29" s="71"/>
      <c r="T29" s="71"/>
      <c r="U29" s="79">
        <f t="shared" si="0"/>
        <v>0</v>
      </c>
      <c r="V29" s="68"/>
      <c r="W29" s="87"/>
      <c r="X29" s="36"/>
      <c r="Y29" s="52"/>
      <c r="Z29" s="52"/>
    </row>
    <row r="30" spans="1:26" ht="15" customHeight="1">
      <c r="A30" s="51" t="s">
        <v>42</v>
      </c>
      <c r="B30" s="61"/>
      <c r="C30" s="83"/>
      <c r="D30" s="84"/>
      <c r="E30" s="84"/>
      <c r="F30" s="84"/>
      <c r="G30" s="84"/>
      <c r="H30" s="84"/>
      <c r="I30" s="84"/>
      <c r="J30" s="84"/>
      <c r="K30" s="85"/>
      <c r="L30" s="83"/>
      <c r="M30" s="84"/>
      <c r="N30" s="84"/>
      <c r="O30" s="84"/>
      <c r="P30" s="84"/>
      <c r="Q30" s="84"/>
      <c r="R30" s="84"/>
      <c r="S30" s="84"/>
      <c r="T30" s="84"/>
      <c r="U30" s="79">
        <f t="shared" si="0"/>
        <v>0</v>
      </c>
      <c r="V30" s="68"/>
      <c r="W30" s="87"/>
      <c r="X30" s="90"/>
      <c r="Y30" s="53"/>
      <c r="Z30" s="52"/>
    </row>
    <row r="31" spans="1:26" ht="15" customHeight="1" thickBot="1">
      <c r="A31" s="104" t="s">
        <v>2</v>
      </c>
      <c r="B31" s="60"/>
      <c r="C31" s="73"/>
      <c r="D31" s="74"/>
      <c r="E31" s="74"/>
      <c r="F31" s="74"/>
      <c r="G31" s="74"/>
      <c r="H31" s="74"/>
      <c r="I31" s="74"/>
      <c r="J31" s="74"/>
      <c r="K31" s="75"/>
      <c r="L31" s="73"/>
      <c r="M31" s="74"/>
      <c r="N31" s="74"/>
      <c r="O31" s="74"/>
      <c r="P31" s="74"/>
      <c r="Q31" s="74"/>
      <c r="R31" s="74"/>
      <c r="S31" s="74"/>
      <c r="T31" s="74"/>
      <c r="U31" s="79">
        <f t="shared" si="0"/>
        <v>0</v>
      </c>
      <c r="V31" s="68"/>
      <c r="W31" s="87"/>
      <c r="X31" s="92"/>
      <c r="Y31" s="105"/>
      <c r="Z31" s="52"/>
    </row>
    <row r="32" spans="1:26" ht="15" customHeight="1" hidden="1" thickTop="1">
      <c r="A32" s="8"/>
      <c r="B32" s="10"/>
      <c r="C32" s="106"/>
      <c r="D32" s="107"/>
      <c r="E32" s="107"/>
      <c r="F32" s="107"/>
      <c r="G32" s="107"/>
      <c r="H32" s="107"/>
      <c r="I32" s="107"/>
      <c r="J32" s="107"/>
      <c r="K32" s="108"/>
      <c r="L32" s="106"/>
      <c r="M32" s="107"/>
      <c r="N32" s="107"/>
      <c r="O32" s="107"/>
      <c r="P32" s="107"/>
      <c r="Q32" s="107"/>
      <c r="R32" s="107"/>
      <c r="S32" s="107"/>
      <c r="T32" s="107"/>
      <c r="U32" s="52">
        <f t="shared" si="0"/>
        <v>0</v>
      </c>
      <c r="V32" s="109"/>
      <c r="W32" s="52"/>
      <c r="X32" s="52"/>
      <c r="Y32" s="52"/>
      <c r="Z32" s="52"/>
    </row>
    <row r="33" spans="1:26" ht="15" customHeight="1" hidden="1">
      <c r="A33" s="5"/>
      <c r="B33" s="11"/>
      <c r="C33" s="110"/>
      <c r="D33" s="111"/>
      <c r="E33" s="111"/>
      <c r="F33" s="111"/>
      <c r="G33" s="111"/>
      <c r="H33" s="111"/>
      <c r="I33" s="111"/>
      <c r="J33" s="111"/>
      <c r="K33" s="112"/>
      <c r="L33" s="110"/>
      <c r="M33" s="111"/>
      <c r="N33" s="111"/>
      <c r="O33" s="111"/>
      <c r="P33" s="111"/>
      <c r="Q33" s="111"/>
      <c r="R33" s="111"/>
      <c r="S33" s="111"/>
      <c r="T33" s="111"/>
      <c r="U33" s="52">
        <f t="shared" si="0"/>
        <v>0</v>
      </c>
      <c r="V33" s="109"/>
      <c r="W33" s="52"/>
      <c r="X33" s="52"/>
      <c r="Y33" s="52"/>
      <c r="Z33" s="52"/>
    </row>
    <row r="34" spans="1:26" ht="15" customHeight="1" hidden="1">
      <c r="A34" s="5"/>
      <c r="B34" s="11"/>
      <c r="C34" s="110"/>
      <c r="D34" s="111"/>
      <c r="E34" s="111"/>
      <c r="F34" s="111"/>
      <c r="G34" s="111"/>
      <c r="H34" s="111"/>
      <c r="I34" s="111"/>
      <c r="J34" s="111"/>
      <c r="K34" s="112"/>
      <c r="L34" s="110"/>
      <c r="M34" s="111"/>
      <c r="N34" s="111"/>
      <c r="O34" s="111"/>
      <c r="P34" s="111"/>
      <c r="Q34" s="111"/>
      <c r="R34" s="111"/>
      <c r="S34" s="111"/>
      <c r="T34" s="111"/>
      <c r="U34" s="52">
        <f t="shared" si="0"/>
        <v>0</v>
      </c>
      <c r="V34" s="109"/>
      <c r="W34" s="52"/>
      <c r="X34" s="52"/>
      <c r="Y34" s="52"/>
      <c r="Z34" s="52"/>
    </row>
    <row r="35" spans="1:26" ht="15" customHeight="1" hidden="1" thickBot="1">
      <c r="A35" s="7"/>
      <c r="B35" s="12"/>
      <c r="C35" s="113"/>
      <c r="D35" s="114"/>
      <c r="E35" s="114"/>
      <c r="F35" s="114"/>
      <c r="G35" s="114"/>
      <c r="H35" s="114"/>
      <c r="I35" s="114"/>
      <c r="J35" s="114"/>
      <c r="K35" s="115"/>
      <c r="L35" s="113"/>
      <c r="M35" s="114"/>
      <c r="N35" s="114"/>
      <c r="O35" s="114"/>
      <c r="P35" s="114"/>
      <c r="Q35" s="114"/>
      <c r="R35" s="114"/>
      <c r="S35" s="114"/>
      <c r="T35" s="114"/>
      <c r="U35" s="52">
        <f t="shared" si="0"/>
        <v>0</v>
      </c>
      <c r="V35" s="109"/>
      <c r="W35" s="52"/>
      <c r="X35" s="52"/>
      <c r="Y35" s="52"/>
      <c r="Z35" s="52"/>
    </row>
    <row r="36" spans="1:26" ht="15" customHeight="1" hidden="1" thickTop="1">
      <c r="A36" s="13" t="s">
        <v>2</v>
      </c>
      <c r="B36" s="14"/>
      <c r="C36" s="116"/>
      <c r="D36" s="117"/>
      <c r="E36" s="117"/>
      <c r="F36" s="117"/>
      <c r="G36" s="117"/>
      <c r="H36" s="117"/>
      <c r="I36" s="117"/>
      <c r="J36" s="117"/>
      <c r="K36" s="118"/>
      <c r="L36" s="116"/>
      <c r="M36" s="117"/>
      <c r="N36" s="117"/>
      <c r="O36" s="117"/>
      <c r="P36" s="117"/>
      <c r="Q36" s="117"/>
      <c r="R36" s="117"/>
      <c r="S36" s="117"/>
      <c r="T36" s="117"/>
      <c r="U36" s="52">
        <f t="shared" si="0"/>
        <v>0</v>
      </c>
      <c r="V36" s="109"/>
      <c r="W36" s="52"/>
      <c r="X36" s="52"/>
      <c r="Y36" s="52"/>
      <c r="Z36" s="52"/>
    </row>
    <row r="37" spans="1:26" ht="15" customHeight="1" hidden="1">
      <c r="A37" s="5" t="s">
        <v>2</v>
      </c>
      <c r="B37" s="11"/>
      <c r="C37" s="110"/>
      <c r="D37" s="111"/>
      <c r="E37" s="111"/>
      <c r="F37" s="111"/>
      <c r="G37" s="111"/>
      <c r="H37" s="111"/>
      <c r="I37" s="111"/>
      <c r="J37" s="111"/>
      <c r="K37" s="112"/>
      <c r="L37" s="110"/>
      <c r="M37" s="111"/>
      <c r="N37" s="111"/>
      <c r="O37" s="111"/>
      <c r="P37" s="111"/>
      <c r="Q37" s="111"/>
      <c r="R37" s="111"/>
      <c r="S37" s="111"/>
      <c r="T37" s="111"/>
      <c r="U37" s="52">
        <f t="shared" si="0"/>
        <v>0</v>
      </c>
      <c r="V37" s="109"/>
      <c r="W37" s="52"/>
      <c r="X37" s="52"/>
      <c r="Y37" s="52"/>
      <c r="Z37" s="52"/>
    </row>
    <row r="38" spans="1:26" ht="15" customHeight="1" hidden="1">
      <c r="A38" s="5" t="s">
        <v>2</v>
      </c>
      <c r="B38" s="11"/>
      <c r="C38" s="110"/>
      <c r="D38" s="111"/>
      <c r="E38" s="111"/>
      <c r="F38" s="111"/>
      <c r="G38" s="111"/>
      <c r="H38" s="111"/>
      <c r="I38" s="111"/>
      <c r="J38" s="111"/>
      <c r="K38" s="112"/>
      <c r="L38" s="110"/>
      <c r="M38" s="111"/>
      <c r="N38" s="111"/>
      <c r="O38" s="111"/>
      <c r="P38" s="111"/>
      <c r="Q38" s="111"/>
      <c r="R38" s="111"/>
      <c r="S38" s="111"/>
      <c r="T38" s="111"/>
      <c r="U38" s="52">
        <f t="shared" si="0"/>
        <v>0</v>
      </c>
      <c r="V38" s="109"/>
      <c r="W38" s="52"/>
      <c r="X38" s="52"/>
      <c r="Y38" s="52"/>
      <c r="Z38" s="52"/>
    </row>
    <row r="39" spans="1:26" ht="15" customHeight="1" hidden="1" thickBot="1">
      <c r="A39" s="15" t="s">
        <v>2</v>
      </c>
      <c r="B39" s="16"/>
      <c r="C39" s="30"/>
      <c r="D39" s="31"/>
      <c r="E39" s="31"/>
      <c r="F39" s="31"/>
      <c r="G39" s="31"/>
      <c r="H39" s="31"/>
      <c r="I39" s="31"/>
      <c r="J39" s="31"/>
      <c r="K39" s="32"/>
      <c r="L39" s="30"/>
      <c r="M39" s="31"/>
      <c r="N39" s="31"/>
      <c r="O39" s="31"/>
      <c r="P39" s="31"/>
      <c r="Q39" s="31"/>
      <c r="R39" s="31"/>
      <c r="S39" s="31"/>
      <c r="T39" s="31"/>
      <c r="U39" s="52">
        <f t="shared" si="0"/>
        <v>0</v>
      </c>
      <c r="V39" s="52"/>
      <c r="W39" s="52"/>
      <c r="X39" s="52"/>
      <c r="Y39" s="52"/>
      <c r="Z39" s="52"/>
    </row>
    <row r="40" spans="1:26" ht="15" customHeight="1" hidden="1" thickTop="1">
      <c r="A40" s="8" t="s">
        <v>2</v>
      </c>
      <c r="B40" s="10"/>
      <c r="C40" s="24"/>
      <c r="D40" s="25"/>
      <c r="E40" s="25"/>
      <c r="F40" s="25"/>
      <c r="G40" s="25"/>
      <c r="H40" s="25"/>
      <c r="I40" s="25"/>
      <c r="J40" s="25"/>
      <c r="K40" s="26"/>
      <c r="L40" s="24"/>
      <c r="M40" s="25"/>
      <c r="N40" s="25"/>
      <c r="O40" s="25"/>
      <c r="P40" s="25"/>
      <c r="Q40" s="25"/>
      <c r="R40" s="25"/>
      <c r="S40" s="25"/>
      <c r="T40" s="25"/>
      <c r="U40" s="52">
        <f t="shared" si="0"/>
        <v>0</v>
      </c>
      <c r="V40" s="52"/>
      <c r="W40" s="52"/>
      <c r="X40" s="52"/>
      <c r="Y40" s="52"/>
      <c r="Z40" s="52"/>
    </row>
    <row r="41" spans="1:26" ht="15" customHeight="1" hidden="1">
      <c r="A41" s="5" t="s">
        <v>2</v>
      </c>
      <c r="B41" s="11"/>
      <c r="C41" s="27"/>
      <c r="D41" s="28"/>
      <c r="E41" s="28"/>
      <c r="F41" s="28"/>
      <c r="G41" s="28"/>
      <c r="H41" s="28"/>
      <c r="I41" s="28"/>
      <c r="J41" s="28"/>
      <c r="K41" s="29"/>
      <c r="L41" s="27"/>
      <c r="M41" s="28"/>
      <c r="N41" s="28"/>
      <c r="O41" s="28"/>
      <c r="P41" s="28"/>
      <c r="Q41" s="28"/>
      <c r="R41" s="28"/>
      <c r="S41" s="28"/>
      <c r="T41" s="28"/>
      <c r="U41" s="52">
        <f t="shared" si="0"/>
        <v>0</v>
      </c>
      <c r="V41" s="52"/>
      <c r="W41" s="52"/>
      <c r="X41" s="52"/>
      <c r="Y41" s="52"/>
      <c r="Z41" s="52"/>
    </row>
    <row r="42" spans="1:26" ht="15" customHeight="1" hidden="1">
      <c r="A42" s="5" t="s">
        <v>2</v>
      </c>
      <c r="B42" s="11"/>
      <c r="C42" s="27"/>
      <c r="D42" s="28"/>
      <c r="E42" s="28"/>
      <c r="F42" s="28"/>
      <c r="G42" s="28"/>
      <c r="H42" s="28"/>
      <c r="I42" s="28"/>
      <c r="J42" s="28"/>
      <c r="K42" s="29"/>
      <c r="L42" s="27"/>
      <c r="M42" s="28"/>
      <c r="N42" s="28"/>
      <c r="O42" s="28"/>
      <c r="P42" s="28"/>
      <c r="Q42" s="28"/>
      <c r="R42" s="28"/>
      <c r="S42" s="28"/>
      <c r="T42" s="28"/>
      <c r="U42" s="52">
        <f t="shared" si="0"/>
        <v>0</v>
      </c>
      <c r="V42" s="52"/>
      <c r="W42" s="52"/>
      <c r="X42" s="52"/>
      <c r="Y42" s="52"/>
      <c r="Z42" s="52"/>
    </row>
    <row r="43" spans="1:26" ht="15" customHeight="1" hidden="1" thickBot="1">
      <c r="A43" s="19" t="s">
        <v>2</v>
      </c>
      <c r="B43" s="20"/>
      <c r="C43" s="33"/>
      <c r="D43" s="34"/>
      <c r="E43" s="34"/>
      <c r="F43" s="34"/>
      <c r="G43" s="34"/>
      <c r="H43" s="34"/>
      <c r="I43" s="34"/>
      <c r="J43" s="34"/>
      <c r="K43" s="35"/>
      <c r="L43" s="33"/>
      <c r="M43" s="34"/>
      <c r="N43" s="34"/>
      <c r="O43" s="34"/>
      <c r="P43" s="34"/>
      <c r="Q43" s="34"/>
      <c r="R43" s="34"/>
      <c r="S43" s="34"/>
      <c r="T43" s="34"/>
      <c r="U43" s="52">
        <f t="shared" si="0"/>
        <v>0</v>
      </c>
      <c r="V43" s="52"/>
      <c r="W43" s="52"/>
      <c r="X43" s="52"/>
      <c r="Y43" s="52"/>
      <c r="Z43" s="52"/>
    </row>
    <row r="44" spans="1:28" ht="15" customHeight="1" thickTop="1">
      <c r="A44" s="119" t="s">
        <v>2</v>
      </c>
      <c r="B44" s="119">
        <f>SUM(B4:B43)</f>
        <v>306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 t="s">
        <v>2</v>
      </c>
      <c r="Y44" s="52" t="s">
        <v>2</v>
      </c>
      <c r="Z44" s="52"/>
      <c r="AB44" t="s">
        <v>2</v>
      </c>
    </row>
    <row r="45" spans="1:26" ht="15" customHeight="1">
      <c r="A45" s="119" t="s">
        <v>2</v>
      </c>
      <c r="B45" s="11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 t="s">
        <v>2</v>
      </c>
      <c r="Y45" s="52"/>
      <c r="Z45" s="52"/>
    </row>
    <row r="46" spans="1:25" ht="15" customHeight="1">
      <c r="A46" s="17" t="s">
        <v>2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Y46" t="s">
        <v>2</v>
      </c>
    </row>
    <row r="47" spans="1:20" ht="15" customHeight="1">
      <c r="A47" s="17" t="s">
        <v>2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ht="15">
      <c r="A48" t="s">
        <v>2</v>
      </c>
    </row>
    <row r="52" ht="15">
      <c r="G52" t="s">
        <v>2</v>
      </c>
    </row>
  </sheetData>
  <sheetProtection/>
  <printOptions/>
  <pageMargins left="0" right="0" top="0" bottom="0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Jeffrey Colter</cp:lastModifiedBy>
  <cp:lastPrinted>2024-02-12T22:24:28Z</cp:lastPrinted>
  <dcterms:created xsi:type="dcterms:W3CDTF">2014-01-11T23:44:48Z</dcterms:created>
  <dcterms:modified xsi:type="dcterms:W3CDTF">2024-02-12T22:52:36Z</dcterms:modified>
  <cp:category/>
  <cp:version/>
  <cp:contentType/>
  <cp:contentStatus/>
</cp:coreProperties>
</file>